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3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.shortcut-targets-by-id\0B9rrURObIWCQRXl0WXpuU0FxS2c\TEMPLATES\BUDGET TEMPLATES\BEC26_Budget Templates\"/>
    </mc:Choice>
  </mc:AlternateContent>
  <bookViews>
    <workbookView xWindow="0" yWindow="0" windowWidth="19200" windowHeight="6470" activeTab="3"/>
  </bookViews>
  <sheets>
    <sheet name="Proposed Budget" sheetId="1" r:id="rId1"/>
    <sheet name="Invoice Template" sheetId="2" r:id="rId2"/>
    <sheet name="Proposed Budget Instructions" sheetId="4" r:id="rId3"/>
    <sheet name="Invoice Template Instructions" sheetId="3" r:id="rId4"/>
  </sheets>
  <calcPr calcId="162913"/>
  <extLst>
    <ext uri="GoogleSheetsCustomDataVersion2">
      <go:sheetsCustomData xmlns:go="http://customooxmlschemas.google.com/" r:id="rId6" roundtripDataChecksum="+N3WVInOtc9klLN09JplJmWjXD1pBt71PoVkta4BTro="/>
    </ext>
  </extLst>
</workbook>
</file>

<file path=xl/calcChain.xml><?xml version="1.0" encoding="utf-8"?>
<calcChain xmlns="http://schemas.openxmlformats.org/spreadsheetml/2006/main">
  <c r="M16" i="2" l="1"/>
  <c r="B26" i="2"/>
  <c r="B27" i="2"/>
  <c r="B28" i="2"/>
  <c r="B25" i="2"/>
  <c r="B20" i="2"/>
  <c r="B21" i="2"/>
  <c r="B22" i="2"/>
  <c r="B19" i="2"/>
  <c r="B13" i="2"/>
  <c r="B14" i="2"/>
  <c r="B15" i="2"/>
  <c r="P40" i="2"/>
  <c r="F40" i="2"/>
  <c r="B40" i="2"/>
  <c r="P39" i="2"/>
  <c r="F39" i="2"/>
  <c r="R39" i="2" s="1"/>
  <c r="N38" i="2"/>
  <c r="L38" i="2"/>
  <c r="J38" i="2"/>
  <c r="H38" i="2"/>
  <c r="R37" i="2"/>
  <c r="P37" i="2"/>
  <c r="O37" i="2"/>
  <c r="F37" i="2"/>
  <c r="E37" i="2"/>
  <c r="Q37" i="2" s="1"/>
  <c r="B37" i="2"/>
  <c r="P36" i="2"/>
  <c r="O36" i="2"/>
  <c r="F36" i="2"/>
  <c r="R36" i="2" s="1"/>
  <c r="E36" i="2"/>
  <c r="B36" i="2"/>
  <c r="P35" i="2"/>
  <c r="O35" i="2"/>
  <c r="F35" i="2"/>
  <c r="R35" i="2" s="1"/>
  <c r="E35" i="2"/>
  <c r="B35" i="2"/>
  <c r="N34" i="2"/>
  <c r="M34" i="2"/>
  <c r="L34" i="2"/>
  <c r="K34" i="2"/>
  <c r="J34" i="2"/>
  <c r="I34" i="2"/>
  <c r="H34" i="2"/>
  <c r="G34" i="2"/>
  <c r="P33" i="2"/>
  <c r="R33" i="2" s="1"/>
  <c r="O33" i="2"/>
  <c r="F33" i="2"/>
  <c r="E33" i="2"/>
  <c r="Q33" i="2" s="1"/>
  <c r="B33" i="2"/>
  <c r="P32" i="2"/>
  <c r="O32" i="2"/>
  <c r="Q32" i="2" s="1"/>
  <c r="F32" i="2"/>
  <c r="E32" i="2"/>
  <c r="B32" i="2"/>
  <c r="P31" i="2"/>
  <c r="O31" i="2"/>
  <c r="F31" i="2"/>
  <c r="E31" i="2"/>
  <c r="Q31" i="2" s="1"/>
  <c r="B31" i="2"/>
  <c r="R30" i="2"/>
  <c r="P30" i="2"/>
  <c r="O30" i="2"/>
  <c r="F30" i="2"/>
  <c r="E30" i="2"/>
  <c r="Q30" i="2" s="1"/>
  <c r="B30" i="2"/>
  <c r="N29" i="2"/>
  <c r="M29" i="2"/>
  <c r="L29" i="2"/>
  <c r="K29" i="2"/>
  <c r="J29" i="2"/>
  <c r="I29" i="2"/>
  <c r="H29" i="2"/>
  <c r="G29" i="2"/>
  <c r="F29" i="2"/>
  <c r="P28" i="2"/>
  <c r="R28" i="2" s="1"/>
  <c r="O28" i="2"/>
  <c r="F28" i="2"/>
  <c r="E28" i="2"/>
  <c r="P27" i="2"/>
  <c r="O27" i="2"/>
  <c r="Q27" i="2" s="1"/>
  <c r="F27" i="2"/>
  <c r="E27" i="2"/>
  <c r="P26" i="2"/>
  <c r="O26" i="2"/>
  <c r="F26" i="2"/>
  <c r="E26" i="2"/>
  <c r="P25" i="2"/>
  <c r="O25" i="2"/>
  <c r="F25" i="2"/>
  <c r="E25" i="2"/>
  <c r="Q25" i="2" s="1"/>
  <c r="N23" i="2"/>
  <c r="M23" i="2"/>
  <c r="L23" i="2"/>
  <c r="K23" i="2"/>
  <c r="J23" i="2"/>
  <c r="I23" i="2"/>
  <c r="H23" i="2"/>
  <c r="P23" i="2" s="1"/>
  <c r="G23" i="2"/>
  <c r="O23" i="2" s="1"/>
  <c r="P22" i="2"/>
  <c r="O22" i="2"/>
  <c r="Q22" i="2" s="1"/>
  <c r="F22" i="2"/>
  <c r="E22" i="2"/>
  <c r="P21" i="2"/>
  <c r="O21" i="2"/>
  <c r="F21" i="2"/>
  <c r="E21" i="2"/>
  <c r="P20" i="2"/>
  <c r="O20" i="2"/>
  <c r="F20" i="2"/>
  <c r="E20" i="2"/>
  <c r="Q20" i="2" s="1"/>
  <c r="P19" i="2"/>
  <c r="O19" i="2"/>
  <c r="F19" i="2"/>
  <c r="R19" i="2" s="1"/>
  <c r="E19" i="2"/>
  <c r="P18" i="2"/>
  <c r="R18" i="2" s="1"/>
  <c r="O18" i="2"/>
  <c r="F18" i="2"/>
  <c r="E18" i="2"/>
  <c r="N16" i="2"/>
  <c r="L16" i="2"/>
  <c r="K16" i="2"/>
  <c r="J16" i="2"/>
  <c r="I16" i="2"/>
  <c r="H16" i="2"/>
  <c r="G16" i="2"/>
  <c r="P15" i="2"/>
  <c r="O15" i="2"/>
  <c r="F15" i="2"/>
  <c r="E15" i="2"/>
  <c r="P14" i="2"/>
  <c r="O14" i="2"/>
  <c r="F14" i="2"/>
  <c r="E14" i="2"/>
  <c r="P13" i="2"/>
  <c r="O13" i="2"/>
  <c r="F13" i="2"/>
  <c r="R13" i="2" s="1"/>
  <c r="E13" i="2"/>
  <c r="Q13" i="2" s="1"/>
  <c r="P12" i="2"/>
  <c r="O12" i="2"/>
  <c r="F12" i="2"/>
  <c r="R12" i="2" s="1"/>
  <c r="E12" i="2"/>
  <c r="B12" i="2"/>
  <c r="N10" i="2"/>
  <c r="M10" i="2"/>
  <c r="M41" i="2" s="1"/>
  <c r="L10" i="2"/>
  <c r="K10" i="2"/>
  <c r="J10" i="2"/>
  <c r="I10" i="2"/>
  <c r="H10" i="2"/>
  <c r="G10" i="2"/>
  <c r="C40" i="1"/>
  <c r="E38" i="1"/>
  <c r="D37" i="1"/>
  <c r="C37" i="1"/>
  <c r="E37" i="1" s="1"/>
  <c r="E35" i="1"/>
  <c r="E34" i="1"/>
  <c r="D33" i="1"/>
  <c r="D40" i="1" s="1"/>
  <c r="C33" i="1"/>
  <c r="E31" i="1"/>
  <c r="E30" i="1"/>
  <c r="E29" i="1"/>
  <c r="E28" i="1"/>
  <c r="D28" i="1"/>
  <c r="C28" i="1"/>
  <c r="E26" i="1"/>
  <c r="E25" i="1"/>
  <c r="E24" i="1"/>
  <c r="D22" i="1"/>
  <c r="C22" i="1"/>
  <c r="E22" i="1" s="1"/>
  <c r="E20" i="1"/>
  <c r="E19" i="1"/>
  <c r="E18" i="1"/>
  <c r="E17" i="1"/>
  <c r="D15" i="1"/>
  <c r="C15" i="1"/>
  <c r="E15" i="1" s="1"/>
  <c r="E13" i="1"/>
  <c r="E12" i="1"/>
  <c r="E11" i="1"/>
  <c r="E9" i="1"/>
  <c r="D9" i="1"/>
  <c r="C9" i="1"/>
  <c r="R14" i="2" l="1"/>
  <c r="O16" i="2"/>
  <c r="Q18" i="2"/>
  <c r="Q21" i="2"/>
  <c r="Q26" i="2"/>
  <c r="N41" i="2"/>
  <c r="L41" i="2"/>
  <c r="P16" i="2"/>
  <c r="R21" i="2"/>
  <c r="R26" i="2"/>
  <c r="O29" i="2"/>
  <c r="R31" i="2"/>
  <c r="P34" i="2"/>
  <c r="Q35" i="2"/>
  <c r="P38" i="2"/>
  <c r="P29" i="2"/>
  <c r="R25" i="2"/>
  <c r="O10" i="2"/>
  <c r="Q15" i="2"/>
  <c r="K41" i="2"/>
  <c r="R20" i="2"/>
  <c r="P10" i="2"/>
  <c r="Q12" i="2"/>
  <c r="R15" i="2"/>
  <c r="Q28" i="2"/>
  <c r="Q36" i="2"/>
  <c r="I41" i="2"/>
  <c r="Q19" i="2"/>
  <c r="R22" i="2"/>
  <c r="R27" i="2"/>
  <c r="R32" i="2"/>
  <c r="J41" i="2"/>
  <c r="R40" i="2"/>
  <c r="O34" i="2"/>
  <c r="E10" i="2"/>
  <c r="R29" i="2"/>
  <c r="P41" i="2"/>
  <c r="E33" i="1"/>
  <c r="E40" i="1" s="1"/>
  <c r="E34" i="2"/>
  <c r="F34" i="2"/>
  <c r="R34" i="2" s="1"/>
  <c r="F10" i="2"/>
  <c r="Q14" i="2"/>
  <c r="F38" i="2"/>
  <c r="R38" i="2" s="1"/>
  <c r="G41" i="2"/>
  <c r="E16" i="2"/>
  <c r="E23" i="2"/>
  <c r="Q23" i="2" s="1"/>
  <c r="H41" i="2"/>
  <c r="F16" i="2"/>
  <c r="R16" i="2" s="1"/>
  <c r="F23" i="2"/>
  <c r="R23" i="2" s="1"/>
  <c r="E29" i="2"/>
  <c r="Q29" i="2" s="1"/>
  <c r="O41" i="2" l="1"/>
  <c r="Q34" i="2"/>
  <c r="Q16" i="2"/>
  <c r="Q41" i="2" s="1"/>
  <c r="Q10" i="2"/>
  <c r="E41" i="2"/>
  <c r="F41" i="2"/>
  <c r="R10" i="2"/>
  <c r="R41" i="2" s="1"/>
</calcChain>
</file>

<file path=xl/comments1.xml><?xml version="1.0" encoding="utf-8"?>
<comments xmlns="http://schemas.openxmlformats.org/spreadsheetml/2006/main">
  <authors>
    <author/>
  </authors>
  <commentList>
    <comment ref="E6" authorId="0" shapeId="0">
      <text>
        <r>
          <rPr>
            <sz val="11"/>
            <color theme="1"/>
            <rFont val="Calibri"/>
            <scheme val="minor"/>
          </rPr>
          <t>The budget information will automatically populate based on information put in the project budget page
======</t>
        </r>
      </text>
    </comment>
  </commentList>
</comments>
</file>

<file path=xl/sharedStrings.xml><?xml version="1.0" encoding="utf-8"?>
<sst xmlns="http://schemas.openxmlformats.org/spreadsheetml/2006/main" count="165" uniqueCount="109">
  <si>
    <t>Proposed Budget</t>
  </si>
  <si>
    <t>Organization ________________________________________________</t>
  </si>
  <si>
    <t>Period of Performance ___/___/___ to ___/___/___</t>
  </si>
  <si>
    <t>Budgets must be expended and periods of performance must be completed as indicated in the Announcement of Opportunity</t>
  </si>
  <si>
    <t>BUDGET ITEM</t>
  </si>
  <si>
    <t>WSGC Federal Funded Activity</t>
  </si>
  <si>
    <t>Cost-Share/Match In Kind Funded Activity</t>
  </si>
  <si>
    <t>TOTAL</t>
  </si>
  <si>
    <t xml:space="preserve">Match is required on all faculty, outreach, and industry proposals.  Add additional match columns if there is more than one source of matching funds. Indicate the source of each match. </t>
  </si>
  <si>
    <t>Salaries and Fringe Total</t>
  </si>
  <si>
    <t>Include name and role for each indvidual receiving salary and fringe through WSGC and Match funding.</t>
  </si>
  <si>
    <t>Name/Role #1</t>
  </si>
  <si>
    <t>Name/Role #2</t>
  </si>
  <si>
    <t>Name/Role #3</t>
  </si>
  <si>
    <t>Travel Total</t>
  </si>
  <si>
    <t>Include Location</t>
  </si>
  <si>
    <t>Annual Wisconsin Space Conference (travel/presentation)</t>
  </si>
  <si>
    <t>Location #1</t>
  </si>
  <si>
    <t>Location #2</t>
  </si>
  <si>
    <t>Location #3</t>
  </si>
  <si>
    <t>Participant Support Total</t>
  </si>
  <si>
    <t>Include name and role for each student/indvidual receiving a stipend through WSGC and Match funding.</t>
  </si>
  <si>
    <t>Materials and Supplies Total</t>
  </si>
  <si>
    <t>Supplies and Expense #1</t>
  </si>
  <si>
    <t>Supplies and Expense #2</t>
  </si>
  <si>
    <t>Supplies and Expense #3</t>
  </si>
  <si>
    <t>Other Direct Costs</t>
  </si>
  <si>
    <t>Other Direct Cost #1</t>
  </si>
  <si>
    <t>Other Direct Cost #2</t>
  </si>
  <si>
    <t>Indirect Costs</t>
  </si>
  <si>
    <t>Match Only.  Include Indirect Rate and basis</t>
  </si>
  <si>
    <t>XXXX</t>
  </si>
  <si>
    <t>Total</t>
  </si>
  <si>
    <t>Authorized Organizational Signature</t>
  </si>
  <si>
    <t>Date</t>
  </si>
  <si>
    <t>PI Signature</t>
  </si>
  <si>
    <t>WSGC Invoice/Cost-Share Reporting</t>
  </si>
  <si>
    <t xml:space="preserve">    Organization ____________________________________     Organization Invoice/Reference # _______________________________</t>
  </si>
  <si>
    <t xml:space="preserve">Please refer to the terms and conditions of the Award Agreement for reporting information.  A budget modification request must be submitted to the WSGC Office for variations ≥ 10% of the detail budget accepted by WSGC.  </t>
  </si>
  <si>
    <t>APPROVED BUDGET</t>
  </si>
  <si>
    <t>INVOICE #1</t>
  </si>
  <si>
    <t>INVOICE #2</t>
  </si>
  <si>
    <t>INVOICE #3</t>
  </si>
  <si>
    <t>FINAL INVOICE</t>
  </si>
  <si>
    <t>CUMULATIVE TOTAL</t>
  </si>
  <si>
    <t>BUDGET BALANCE</t>
  </si>
  <si>
    <t>Cost-Share Funded</t>
  </si>
  <si>
    <t>The budget information will automatically populate based on information put in the project budget tab</t>
  </si>
  <si>
    <t>Attatch Invoice and Supporting Documentation</t>
  </si>
  <si>
    <t>Total Expenditures Reported to Date</t>
  </si>
  <si>
    <t>Total Balance</t>
  </si>
  <si>
    <t>Match Only. Include Indirect Rate and basis</t>
  </si>
  <si>
    <t>I, as the Fiscal Officer for this institution/company, certify that the amounts listed above are accurate and to the best of my knowledge represent the amount of expenditures budgeted/incurred by our NASA Wisconsin Space Grant Consortium sponsored program, during the award project time period listed above.  This institution/company agrees to retain original receipts for 7 years and make detailed information available to the WSGC Program Office and/or Carthage College on behalf of NASA upon request.</t>
  </si>
  <si>
    <t>Title</t>
  </si>
  <si>
    <t xml:space="preserve">NASA Grant # 80NSSC25M7122    WSGC Award #  ______________________________   Period of Performance ____________  to ____________ </t>
  </si>
  <si>
    <r>
      <t xml:space="preserve">📌 </t>
    </r>
    <r>
      <rPr>
        <b/>
        <sz val="10"/>
        <color rgb="FF000000"/>
        <rFont val="Cambria"/>
        <family val="1"/>
      </rPr>
      <t>Quarterly Invoice Checklist</t>
    </r>
  </si>
  <si>
    <t>Compliance</t>
  </si>
  <si>
    <r>
      <t>Maintain all financial records through</t>
    </r>
    <r>
      <rPr>
        <u/>
        <sz val="10"/>
        <color rgb="FF000000"/>
        <rFont val="Cambria"/>
        <family val="1"/>
      </rPr>
      <t xml:space="preserve"> </t>
    </r>
    <r>
      <rPr>
        <b/>
        <u/>
        <sz val="10"/>
        <color rgb="FF000000"/>
        <rFont val="Cambria"/>
        <family val="1"/>
      </rPr>
      <t>June 22, 2032 or three (3) years after the closeout of NASA Cooperative Agreement #80NSSC2M7122</t>
    </r>
    <r>
      <rPr>
        <sz val="10"/>
        <color rgb="FF000000"/>
        <rFont val="Cambria"/>
        <family val="1"/>
      </rPr>
      <t>. WSGC reserves audit access rights.</t>
    </r>
  </si>
  <si>
    <t>All federal and cost-share expenses must comply with 2 CFR 220 Cost Principles</t>
  </si>
  <si>
    <r>
      <t>Invoices</t>
    </r>
    <r>
      <rPr>
        <sz val="10"/>
        <color rgb="FF000000"/>
        <rFont val="Cambria"/>
        <family val="1"/>
      </rPr>
      <t xml:space="preserve"> due quarterly </t>
    </r>
  </si>
  <si>
    <r>
      <t>Invoice Template</t>
    </r>
    <r>
      <rPr>
        <sz val="10"/>
        <color rgb="FF000000"/>
        <rFont val="Cambria"/>
        <family val="1"/>
      </rPr>
      <t xml:space="preserve"> (WSGC-provided)</t>
    </r>
  </si>
  <si>
    <t>WSGC Award # {{Program_Year}}_{{Award #}} </t>
  </si>
  <si>
    <t>Period of Performance  {{Project Begin Date}} to {{Project End Date}}</t>
  </si>
  <si>
    <t>Organization {{Institution}}</t>
  </si>
  <si>
    <t>Organization Invoice/Reference # {{Institution}}’s Invoice # or N/A</t>
  </si>
  <si>
    <t>Budget Item </t>
  </si>
  <si>
    <t>Itemized list pre-populated from Project Budget tab</t>
  </si>
  <si>
    <t>Add individuals funded through this award who were not listed in the original proposal to the Project Budget tab</t>
  </si>
  <si>
    <t>All students paid through WSGC (Federal) or Cost-Share funds must be: </t>
  </si>
  <si>
    <t>Registered in the WSGC Grant portal </t>
  </si>
  <si>
    <t>Applied to the Professional Program Student Program</t>
  </si>
  <si>
    <t>WSGC (Federal) and Cost-Share Funded Expenses</t>
  </si>
  <si>
    <t>Approved Budget  is pre-populated from Project Budget tab</t>
  </si>
  <si>
    <t>Complete and submit an invoice even if you have $0 quarterly expenses</t>
  </si>
  <si>
    <r>
      <t xml:space="preserve">Supporting Documentation </t>
    </r>
    <r>
      <rPr>
        <sz val="10"/>
        <color rgb="FF000000"/>
        <rFont val="Cambria"/>
        <family val="1"/>
      </rPr>
      <t>{{Institution-provided}}</t>
    </r>
  </si>
  <si>
    <t>Must match the total amount claimed: WSGC (Federal) and Cost-Share Funds</t>
  </si>
  <si>
    <r>
      <t>Receipts</t>
    </r>
    <r>
      <rPr>
        <sz val="10"/>
        <color rgb="FF000000"/>
        <rFont val="Cambria"/>
        <family val="1"/>
      </rPr>
      <t xml:space="preserve"> for materials, services</t>
    </r>
  </si>
  <si>
    <r>
      <t>Salary verification</t>
    </r>
    <r>
      <rPr>
        <sz val="10"/>
        <color rgb="FF000000"/>
        <rFont val="Cambria"/>
        <family val="1"/>
      </rPr>
      <t xml:space="preserve"> (if applicable)</t>
    </r>
  </si>
  <si>
    <r>
      <t>Mileage logs</t>
    </r>
    <r>
      <rPr>
        <sz val="10"/>
        <color rgb="FF000000"/>
        <rFont val="Cambria"/>
        <family val="1"/>
      </rPr>
      <t xml:space="preserve"> with Google Maps screenshot</t>
    </r>
  </si>
  <si>
    <t>Final Invoice Documentation</t>
  </si>
  <si>
    <t>Combine the WSGC Invoice Template and Supporting Documentation in a single PDF file</t>
  </si>
  <si>
    <t>Submit the PDF file through the WSGC Grant Management Page, corresponding to the appropriate invoice quarter</t>
  </si>
  <si>
    <r>
      <t xml:space="preserve">  WSGC Website &gt; Manage Applications &gt; </t>
    </r>
    <r>
      <rPr>
        <u/>
        <sz val="10"/>
        <color rgb="FF000000"/>
        <rFont val="Cambria"/>
        <family val="1"/>
      </rPr>
      <t>Current Grant Cycle Applications</t>
    </r>
    <r>
      <rPr>
        <sz val="10"/>
        <color rgb="FF000000"/>
        <rFont val="Cambria"/>
        <family val="1"/>
      </rPr>
      <t>&gt;</t>
    </r>
    <r>
      <rPr>
        <u/>
        <sz val="10"/>
        <color rgb="FF000000"/>
        <rFont val="Cambria"/>
        <family val="1"/>
      </rPr>
      <t>{{</t>
    </r>
    <r>
      <rPr>
        <b/>
        <u/>
        <sz val="10"/>
        <color rgb="FF000000"/>
        <rFont val="Cambria"/>
        <family val="1"/>
      </rPr>
      <t>Project Activity Name</t>
    </r>
    <r>
      <rPr>
        <u/>
        <sz val="10"/>
        <color rgb="FF000000"/>
        <rFont val="Cambria"/>
        <family val="1"/>
      </rPr>
      <t>}}</t>
    </r>
    <r>
      <rPr>
        <sz val="10"/>
        <color rgb="FF000000"/>
        <rFont val="Cambria"/>
        <family val="1"/>
      </rPr>
      <t>&gt;Invoice</t>
    </r>
  </si>
  <si>
    <t>Reports may be submitted by the awardee and/or by an authorized user (see link faculty or outreach application to an authorized user)</t>
  </si>
  <si>
    <t>Oct 30</t>
  </si>
  <si>
    <t>Jan 30</t>
  </si>
  <si>
    <t>Apr 30</t>
  </si>
  <si>
    <t>Jul 30</t>
  </si>
  <si>
    <t>WSGC
Funded</t>
  </si>
  <si>
    <t>WSGC Funds
Awarded 
________________</t>
  </si>
  <si>
    <t>Cost-Share Funds Committed 
__________________</t>
  </si>
  <si>
    <t>Cost-Share/Match
In Kind 
Funded Activity</t>
  </si>
  <si>
    <t>WSGC
Federal Funded Activity</t>
  </si>
  <si>
    <t>Name/Role #4</t>
  </si>
  <si>
    <t>Location #4</t>
  </si>
  <si>
    <t>Supplies and Expense #4</t>
  </si>
  <si>
    <t>Other Direct Cost #3</t>
  </si>
  <si>
    <r>
      <t xml:space="preserve">✅ </t>
    </r>
    <r>
      <rPr>
        <b/>
        <sz val="10"/>
        <color rgb="FF000000"/>
        <rFont val="Cambria"/>
        <family val="1"/>
      </rPr>
      <t xml:space="preserve">Check </t>
    </r>
    <r>
      <rPr>
        <sz val="10"/>
        <color rgb="FF000000"/>
        <rFont val="Cambria"/>
        <family val="1"/>
      </rPr>
      <t>quarterly reporting period (Oct 30 (Q1), Jan 30 (Q2), Apr 30 (Q3), Jul 30 (Q4)) for each invoice submitted</t>
    </r>
  </si>
  <si>
    <r>
      <t xml:space="preserve">Proposed Budget </t>
    </r>
    <r>
      <rPr>
        <sz val="10"/>
        <color rgb="FF000000"/>
        <rFont val="Cambria"/>
        <family val="1"/>
      </rPr>
      <t>(WSGC-provided)</t>
    </r>
  </si>
  <si>
    <t>Budget Item</t>
  </si>
  <si>
    <r>
      <t xml:space="preserve">Complete each subcategory with budget detail (i.e. Name/Role #1&gt;PI Jane Doe; Location #1&gt;Kenosha, WI; Participant Support Role&gt;John Smith; Materials &amp; Supplies&gt;Petri Dishes; etc.). This information will pre-populate </t>
    </r>
    <r>
      <rPr>
        <b/>
        <u/>
        <sz val="10"/>
        <color rgb="FF000000"/>
        <rFont val="Cambria"/>
        <family val="1"/>
      </rPr>
      <t>Budget Items</t>
    </r>
    <r>
      <rPr>
        <sz val="10"/>
        <color rgb="FF000000"/>
        <rFont val="Cambria"/>
        <family val="1"/>
      </rPr>
      <t xml:space="preserve"> on the Invoice Template.</t>
    </r>
  </si>
  <si>
    <r>
      <t xml:space="preserve">Complete WSGC Federal Funded Activity column with budget information proposed and accepted. This information will pre-populate the </t>
    </r>
    <r>
      <rPr>
        <b/>
        <u/>
        <sz val="10"/>
        <color rgb="FF000000"/>
        <rFont val="Cambria"/>
        <family val="1"/>
      </rPr>
      <t>Approved Budget</t>
    </r>
    <r>
      <rPr>
        <sz val="10"/>
        <color rgb="FF000000"/>
        <rFont val="Cambria"/>
        <family val="1"/>
      </rPr>
      <t xml:space="preserve"> WSGC Federal Funded Activity column on the Invoice Template.</t>
    </r>
  </si>
  <si>
    <r>
      <t xml:space="preserve">Complete Cost-Share/Match In-Kind Funded Activity column with budget information proposed and accepted. This information will pre-populate the </t>
    </r>
    <r>
      <rPr>
        <b/>
        <u/>
        <sz val="10"/>
        <color rgb="FF000000"/>
        <rFont val="Cambria"/>
        <family val="1"/>
      </rPr>
      <t>Approved Budget</t>
    </r>
    <r>
      <rPr>
        <sz val="10"/>
        <color rgb="FF000000"/>
        <rFont val="Cambria"/>
        <family val="1"/>
      </rPr>
      <t xml:space="preserve"> Cost-Share/Match In-Kind Funded Activity column on the invoice Template.</t>
    </r>
  </si>
  <si>
    <t>The Total column will automatically calculate the sum of the each row</t>
  </si>
  <si>
    <r>
      <t xml:space="preserve">📌 </t>
    </r>
    <r>
      <rPr>
        <b/>
        <sz val="10"/>
        <color rgb="FF000000"/>
        <rFont val="Cambria"/>
        <family val="1"/>
      </rPr>
      <t>Proposed Budget Checklist</t>
    </r>
  </si>
  <si>
    <t>Submit the first invoice under Invoice #1. </t>
  </si>
  <si>
    <t>Submit the second invoice under Invoice #2. Invoice #1 information should be listed under Invoice #1.</t>
  </si>
  <si>
    <t>Submit the third invoice under Invoice #3. Invoice #1 and Invoice #2 information should be listed under their respective columns. </t>
  </si>
  <si>
    <t xml:space="preserve">Final invoices should only be reported in the Final Invoice column. Skip previous column(s) if less than 4 invoices have been submitted.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</si>
</sst>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(#,##0.00\)"/>
  </numFmts>
  <fonts count="27">
    <font>
      <sz val="11"/>
      <color theme="1"/>
      <name val="Calibri"/>
      <scheme val="minor"/>
    </font>
    <font>
      <sz val="11"/>
      <color theme="1"/>
      <name val="Times New Roman"/>
    </font>
    <font>
      <sz val="11"/>
      <name val="Calibri"/>
    </font>
    <font>
      <b/>
      <sz val="9"/>
      <color theme="1"/>
      <name val="Times New Roman"/>
    </font>
    <font>
      <b/>
      <sz val="10"/>
      <color theme="1"/>
      <name val="Times New Roman"/>
    </font>
    <font>
      <i/>
      <sz val="8"/>
      <color theme="1"/>
      <name val="Times New Roman"/>
    </font>
    <font>
      <sz val="10"/>
      <color theme="1"/>
      <name val="Times New Roman"/>
    </font>
    <font>
      <sz val="10"/>
      <color rgb="FF000000"/>
      <name val="Times New Roman"/>
    </font>
    <font>
      <b/>
      <sz val="11"/>
      <color theme="1"/>
      <name val="Times New Roman"/>
    </font>
    <font>
      <b/>
      <sz val="18"/>
      <color rgb="FF44546A"/>
      <name val="Times New Roman"/>
    </font>
    <font>
      <sz val="8"/>
      <color theme="1"/>
      <name val="Times New Roman"/>
    </font>
    <font>
      <sz val="9"/>
      <color theme="1"/>
      <name val="Times New Roman"/>
    </font>
    <font>
      <sz val="9"/>
      <color rgb="FF000000"/>
      <name val="Times New Roman"/>
    </font>
    <font>
      <sz val="10"/>
      <color theme="1"/>
      <name val="Cambria"/>
    </font>
    <font>
      <sz val="11"/>
      <color theme="1"/>
      <name val="Calibri"/>
    </font>
    <font>
      <sz val="10"/>
      <color rgb="FF000000"/>
      <name val="Cambria"/>
      <family val="1"/>
    </font>
    <font>
      <b/>
      <sz val="10"/>
      <color rgb="FF000000"/>
      <name val="Cambria"/>
      <family val="1"/>
    </font>
    <font>
      <u/>
      <sz val="10"/>
      <color rgb="FF000000"/>
      <name val="Cambria"/>
      <family val="1"/>
    </font>
    <font>
      <b/>
      <u/>
      <sz val="10"/>
      <color rgb="FF000000"/>
      <name val="Cambria"/>
      <family val="1"/>
    </font>
    <font>
      <u/>
      <sz val="11"/>
      <color theme="10"/>
      <name val="Calibri"/>
      <family val="2"/>
      <scheme val="minor"/>
    </font>
    <font>
      <sz val="8"/>
      <name val="Segoe UI"/>
      <family val="2"/>
    </font>
    <font>
      <u/>
      <sz val="10"/>
      <color theme="10"/>
      <name val="Cambria"/>
      <family val="1"/>
    </font>
    <font>
      <sz val="10"/>
      <color theme="1"/>
      <name val="Cambria"/>
      <family val="1"/>
    </font>
    <font>
      <b/>
      <sz val="10"/>
      <color theme="1"/>
      <name val="Times New Roman"/>
      <family val="1"/>
    </font>
    <font>
      <i/>
      <sz val="8"/>
      <color theme="1"/>
      <name val="Times New Roman"/>
      <family val="1"/>
    </font>
    <font>
      <sz val="10"/>
      <color theme="1"/>
      <name val="Times New Roman"/>
      <family val="1"/>
    </font>
    <font>
      <b/>
      <sz val="15"/>
      <color rgb="FF44546A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rgb="FFD8D8D8"/>
        <bgColor rgb="FFD8D8D8"/>
      </patternFill>
    </fill>
    <fill>
      <patternFill patternType="solid">
        <fgColor rgb="FFFFE598"/>
        <bgColor rgb="FFFFE598"/>
      </patternFill>
    </fill>
    <fill>
      <patternFill patternType="solid">
        <fgColor rgb="FFFFFFFF"/>
        <bgColor rgb="FFFFFFFF"/>
      </patternFill>
    </fill>
  </fills>
  <borders count="6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68">
    <xf numFmtId="0" fontId="0" fillId="0" borderId="0" xfId="0" applyFont="1" applyAlignment="1"/>
    <xf numFmtId="164" fontId="1" fillId="0" borderId="0" xfId="0" applyNumberFormat="1" applyFont="1"/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164" fontId="4" fillId="0" borderId="19" xfId="0" applyNumberFormat="1" applyFont="1" applyBorder="1" applyAlignment="1">
      <alignment vertical="center" wrapText="1"/>
    </xf>
    <xf numFmtId="164" fontId="6" fillId="3" borderId="23" xfId="0" applyNumberFormat="1" applyFont="1" applyFill="1" applyBorder="1" applyAlignment="1">
      <alignment vertical="center" wrapText="1"/>
    </xf>
    <xf numFmtId="164" fontId="7" fillId="3" borderId="23" xfId="0" applyNumberFormat="1" applyFont="1" applyFill="1" applyBorder="1" applyAlignment="1">
      <alignment vertical="top" wrapText="1"/>
    </xf>
    <xf numFmtId="164" fontId="5" fillId="0" borderId="24" xfId="0" applyNumberFormat="1" applyFont="1" applyBorder="1" applyAlignment="1">
      <alignment vertical="center" wrapText="1"/>
    </xf>
    <xf numFmtId="164" fontId="7" fillId="0" borderId="5" xfId="0" applyNumberFormat="1" applyFont="1" applyBorder="1" applyAlignment="1">
      <alignment vertical="top" wrapText="1"/>
    </xf>
    <xf numFmtId="164" fontId="7" fillId="0" borderId="5" xfId="0" applyNumberFormat="1" applyFont="1" applyBorder="1" applyAlignment="1">
      <alignment vertical="center" wrapText="1"/>
    </xf>
    <xf numFmtId="164" fontId="6" fillId="0" borderId="24" xfId="0" applyNumberFormat="1" applyFont="1" applyBorder="1" applyAlignment="1">
      <alignment horizontal="right" vertical="center" wrapText="1"/>
    </xf>
    <xf numFmtId="164" fontId="7" fillId="0" borderId="5" xfId="0" applyNumberFormat="1" applyFont="1" applyBorder="1" applyAlignment="1">
      <alignment horizontal="right" vertical="center" wrapText="1"/>
    </xf>
    <xf numFmtId="164" fontId="1" fillId="0" borderId="24" xfId="0" applyNumberFormat="1" applyFont="1" applyBorder="1"/>
    <xf numFmtId="164" fontId="6" fillId="0" borderId="5" xfId="0" applyNumberFormat="1" applyFont="1" applyBorder="1" applyAlignment="1">
      <alignment horizontal="right" vertical="center" wrapText="1"/>
    </xf>
    <xf numFmtId="164" fontId="7" fillId="3" borderId="25" xfId="0" applyNumberFormat="1" applyFont="1" applyFill="1" applyBorder="1" applyAlignment="1">
      <alignment horizontal="right" vertical="center" wrapText="1"/>
    </xf>
    <xf numFmtId="164" fontId="5" fillId="0" borderId="24" xfId="0" applyNumberFormat="1" applyFont="1" applyBorder="1" applyAlignment="1">
      <alignment horizontal="left" vertical="center" wrapText="1"/>
    </xf>
    <xf numFmtId="164" fontId="6" fillId="0" borderId="24" xfId="0" applyNumberFormat="1" applyFont="1" applyBorder="1" applyAlignment="1">
      <alignment horizontal="right"/>
    </xf>
    <xf numFmtId="164" fontId="1" fillId="0" borderId="5" xfId="0" applyNumberFormat="1" applyFont="1" applyBorder="1"/>
    <xf numFmtId="164" fontId="1" fillId="0" borderId="4" xfId="0" applyNumberFormat="1" applyFont="1" applyBorder="1"/>
    <xf numFmtId="164" fontId="1" fillId="0" borderId="5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6" fillId="3" borderId="23" xfId="0" applyNumberFormat="1" applyFont="1" applyFill="1" applyBorder="1" applyAlignment="1">
      <alignment horizontal="left"/>
    </xf>
    <xf numFmtId="164" fontId="5" fillId="0" borderId="24" xfId="0" applyNumberFormat="1" applyFont="1" applyBorder="1" applyAlignment="1">
      <alignment horizontal="right" vertical="center" wrapText="1"/>
    </xf>
    <xf numFmtId="164" fontId="5" fillId="0" borderId="24" xfId="0" applyNumberFormat="1" applyFont="1" applyBorder="1" applyAlignment="1">
      <alignment horizontal="right" vertical="top" wrapText="1"/>
    </xf>
    <xf numFmtId="164" fontId="6" fillId="0" borderId="5" xfId="0" applyNumberFormat="1" applyFont="1" applyBorder="1" applyAlignment="1">
      <alignment horizontal="center" vertical="center" wrapText="1"/>
    </xf>
    <xf numFmtId="164" fontId="8" fillId="4" borderId="26" xfId="0" applyNumberFormat="1" applyFont="1" applyFill="1" applyBorder="1" applyAlignment="1">
      <alignment vertical="center" wrapText="1"/>
    </xf>
    <xf numFmtId="164" fontId="8" fillId="4" borderId="26" xfId="0" applyNumberFormat="1" applyFont="1" applyFill="1" applyBorder="1" applyAlignment="1">
      <alignment horizontal="right" vertical="center" wrapText="1"/>
    </xf>
    <xf numFmtId="164" fontId="8" fillId="4" borderId="19" xfId="0" applyNumberFormat="1" applyFont="1" applyFill="1" applyBorder="1" applyAlignment="1">
      <alignment horizontal="right" vertical="center" wrapText="1"/>
    </xf>
    <xf numFmtId="164" fontId="1" fillId="0" borderId="7" xfId="0" applyNumberFormat="1" applyFont="1" applyBorder="1"/>
    <xf numFmtId="14" fontId="1" fillId="0" borderId="7" xfId="0" applyNumberFormat="1" applyFont="1" applyBorder="1" applyAlignment="1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4" fillId="0" borderId="3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164" fontId="7" fillId="3" borderId="39" xfId="0" applyNumberFormat="1" applyFont="1" applyFill="1" applyBorder="1" applyAlignment="1">
      <alignment horizontal="right" vertical="top" wrapText="1"/>
    </xf>
    <xf numFmtId="164" fontId="7" fillId="3" borderId="40" xfId="0" applyNumberFormat="1" applyFont="1" applyFill="1" applyBorder="1" applyAlignment="1">
      <alignment horizontal="right" vertical="top" wrapText="1"/>
    </xf>
    <xf numFmtId="164" fontId="7" fillId="0" borderId="41" xfId="0" applyNumberFormat="1" applyFont="1" applyBorder="1" applyAlignment="1">
      <alignment horizontal="right" vertical="top" wrapText="1"/>
    </xf>
    <xf numFmtId="164" fontId="7" fillId="0" borderId="42" xfId="0" applyNumberFormat="1" applyFont="1" applyBorder="1" applyAlignment="1">
      <alignment horizontal="right" vertical="top" wrapText="1"/>
    </xf>
    <xf numFmtId="164" fontId="7" fillId="0" borderId="41" xfId="0" applyNumberFormat="1" applyFont="1" applyBorder="1" applyAlignment="1">
      <alignment horizontal="right" vertical="center" wrapText="1"/>
    </xf>
    <xf numFmtId="164" fontId="7" fillId="0" borderId="42" xfId="0" applyNumberFormat="1" applyFont="1" applyBorder="1" applyAlignment="1">
      <alignment horizontal="right" vertical="center" wrapText="1"/>
    </xf>
    <xf numFmtId="164" fontId="7" fillId="5" borderId="39" xfId="0" applyNumberFormat="1" applyFont="1" applyFill="1" applyBorder="1" applyAlignment="1">
      <alignment horizontal="right" vertical="top" wrapText="1"/>
    </xf>
    <xf numFmtId="164" fontId="7" fillId="5" borderId="40" xfId="0" applyNumberFormat="1" applyFont="1" applyFill="1" applyBorder="1" applyAlignment="1">
      <alignment horizontal="right" vertical="top" wrapText="1"/>
    </xf>
    <xf numFmtId="164" fontId="12" fillId="0" borderId="43" xfId="0" applyNumberFormat="1" applyFont="1" applyBorder="1" applyAlignment="1">
      <alignment horizontal="right" vertical="center" wrapText="1"/>
    </xf>
    <xf numFmtId="164" fontId="12" fillId="0" borderId="40" xfId="0" applyNumberFormat="1" applyFont="1" applyBorder="1" applyAlignment="1">
      <alignment horizontal="right" vertical="center" wrapText="1"/>
    </xf>
    <xf numFmtId="164" fontId="12" fillId="0" borderId="29" xfId="0" applyNumberFormat="1" applyFont="1" applyBorder="1" applyAlignment="1">
      <alignment horizontal="right" vertical="center" wrapText="1"/>
    </xf>
    <xf numFmtId="164" fontId="12" fillId="0" borderId="44" xfId="0" applyNumberFormat="1" applyFont="1" applyBorder="1" applyAlignment="1">
      <alignment horizontal="right" vertical="center" wrapText="1"/>
    </xf>
    <xf numFmtId="164" fontId="11" fillId="0" borderId="41" xfId="0" applyNumberFormat="1" applyFont="1" applyBorder="1" applyAlignment="1">
      <alignment horizontal="right" vertical="center" wrapText="1"/>
    </xf>
    <xf numFmtId="164" fontId="11" fillId="0" borderId="42" xfId="0" applyNumberFormat="1" applyFont="1" applyBorder="1" applyAlignment="1">
      <alignment horizontal="right" vertical="center" wrapText="1"/>
    </xf>
    <xf numFmtId="164" fontId="7" fillId="3" borderId="45" xfId="0" applyNumberFormat="1" applyFont="1" applyFill="1" applyBorder="1" applyAlignment="1">
      <alignment horizontal="right" vertical="center" wrapText="1"/>
    </xf>
    <xf numFmtId="164" fontId="7" fillId="3" borderId="40" xfId="0" applyNumberFormat="1" applyFont="1" applyFill="1" applyBorder="1" applyAlignment="1">
      <alignment horizontal="right" vertical="center" wrapText="1"/>
    </xf>
    <xf numFmtId="164" fontId="7" fillId="0" borderId="43" xfId="0" applyNumberFormat="1" applyFont="1" applyBorder="1" applyAlignment="1">
      <alignment horizontal="right" vertical="center" wrapText="1"/>
    </xf>
    <xf numFmtId="164" fontId="7" fillId="0" borderId="40" xfId="0" applyNumberFormat="1" applyFont="1" applyBorder="1" applyAlignment="1">
      <alignment horizontal="right" vertical="center" wrapText="1"/>
    </xf>
    <xf numFmtId="164" fontId="7" fillId="0" borderId="29" xfId="0" applyNumberFormat="1" applyFont="1" applyBorder="1" applyAlignment="1">
      <alignment horizontal="right" vertical="center" wrapText="1"/>
    </xf>
    <xf numFmtId="164" fontId="7" fillId="0" borderId="44" xfId="0" applyNumberFormat="1" applyFont="1" applyBorder="1" applyAlignment="1">
      <alignment horizontal="right" vertical="center" wrapText="1"/>
    </xf>
    <xf numFmtId="164" fontId="1" fillId="0" borderId="16" xfId="0" applyNumberFormat="1" applyFont="1" applyBorder="1"/>
    <xf numFmtId="164" fontId="1" fillId="0" borderId="42" xfId="0" applyNumberFormat="1" applyFont="1" applyBorder="1"/>
    <xf numFmtId="164" fontId="7" fillId="0" borderId="41" xfId="0" applyNumberFormat="1" applyFont="1" applyBorder="1" applyAlignment="1">
      <alignment vertical="top" wrapText="1"/>
    </xf>
    <xf numFmtId="164" fontId="7" fillId="0" borderId="42" xfId="0" applyNumberFormat="1" applyFont="1" applyBorder="1" applyAlignment="1">
      <alignment vertical="top" wrapText="1"/>
    </xf>
    <xf numFmtId="164" fontId="7" fillId="0" borderId="41" xfId="0" applyNumberFormat="1" applyFont="1" applyBorder="1" applyAlignment="1">
      <alignment vertical="center" wrapText="1"/>
    </xf>
    <xf numFmtId="164" fontId="7" fillId="0" borderId="42" xfId="0" applyNumberFormat="1" applyFont="1" applyBorder="1" applyAlignment="1">
      <alignment vertical="center" wrapText="1"/>
    </xf>
    <xf numFmtId="164" fontId="1" fillId="0" borderId="41" xfId="0" applyNumberFormat="1" applyFont="1" applyBorder="1" applyAlignment="1">
      <alignment horizontal="right" vertical="center" wrapText="1"/>
    </xf>
    <xf numFmtId="164" fontId="1" fillId="0" borderId="42" xfId="0" applyNumberFormat="1" applyFont="1" applyBorder="1" applyAlignment="1">
      <alignment horizontal="right" vertical="center" wrapText="1"/>
    </xf>
    <xf numFmtId="164" fontId="6" fillId="0" borderId="41" xfId="0" applyNumberFormat="1" applyFont="1" applyBorder="1" applyAlignment="1">
      <alignment horizontal="right" vertical="center" wrapText="1"/>
    </xf>
    <xf numFmtId="164" fontId="6" fillId="0" borderId="42" xfId="0" applyNumberFormat="1" applyFont="1" applyBorder="1" applyAlignment="1">
      <alignment horizontal="right" vertical="center" wrapText="1"/>
    </xf>
    <xf numFmtId="164" fontId="7" fillId="3" borderId="39" xfId="0" applyNumberFormat="1" applyFont="1" applyFill="1" applyBorder="1" applyAlignment="1">
      <alignment horizontal="right" vertical="center" wrapText="1"/>
    </xf>
    <xf numFmtId="164" fontId="7" fillId="3" borderId="46" xfId="0" applyNumberFormat="1" applyFont="1" applyFill="1" applyBorder="1" applyAlignment="1">
      <alignment horizontal="right" vertical="center" wrapText="1"/>
    </xf>
    <xf numFmtId="164" fontId="7" fillId="3" borderId="47" xfId="0" applyNumberFormat="1" applyFont="1" applyFill="1" applyBorder="1" applyAlignment="1">
      <alignment horizontal="right" vertical="center" wrapText="1"/>
    </xf>
    <xf numFmtId="164" fontId="7" fillId="0" borderId="48" xfId="0" applyNumberFormat="1" applyFont="1" applyBorder="1" applyAlignment="1">
      <alignment horizontal="right" vertical="center" wrapText="1"/>
    </xf>
    <xf numFmtId="164" fontId="6" fillId="0" borderId="43" xfId="0" applyNumberFormat="1" applyFont="1" applyBorder="1" applyAlignment="1">
      <alignment horizontal="right" vertical="center" wrapText="1"/>
    </xf>
    <xf numFmtId="164" fontId="6" fillId="0" borderId="40" xfId="0" applyNumberFormat="1" applyFont="1" applyBorder="1" applyAlignment="1">
      <alignment horizontal="right" vertical="center" wrapText="1"/>
    </xf>
    <xf numFmtId="164" fontId="6" fillId="5" borderId="43" xfId="0" applyNumberFormat="1" applyFont="1" applyFill="1" applyBorder="1" applyAlignment="1">
      <alignment horizontal="right" vertical="center" wrapText="1"/>
    </xf>
    <xf numFmtId="164" fontId="6" fillId="5" borderId="41" xfId="0" applyNumberFormat="1" applyFont="1" applyFill="1" applyBorder="1" applyAlignment="1">
      <alignment horizontal="right" vertical="center" wrapText="1"/>
    </xf>
    <xf numFmtId="164" fontId="8" fillId="4" borderId="49" xfId="0" applyNumberFormat="1" applyFont="1" applyFill="1" applyBorder="1" applyAlignment="1">
      <alignment horizontal="right" vertical="center" wrapText="1"/>
    </xf>
    <xf numFmtId="164" fontId="8" fillId="4" borderId="50" xfId="0" applyNumberFormat="1" applyFont="1" applyFill="1" applyBorder="1" applyAlignment="1">
      <alignment horizontal="right" vertical="center" wrapText="1"/>
    </xf>
    <xf numFmtId="164" fontId="8" fillId="4" borderId="51" xfId="0" applyNumberFormat="1" applyFont="1" applyFill="1" applyBorder="1" applyAlignment="1">
      <alignment horizontal="right" vertical="center" wrapText="1"/>
    </xf>
    <xf numFmtId="164" fontId="8" fillId="4" borderId="52" xfId="0" applyNumberFormat="1" applyFont="1" applyFill="1" applyBorder="1" applyAlignment="1">
      <alignment horizontal="right" vertical="center" wrapText="1"/>
    </xf>
    <xf numFmtId="0" fontId="1" fillId="0" borderId="7" xfId="0" applyFont="1" applyBorder="1"/>
    <xf numFmtId="0" fontId="1" fillId="0" borderId="2" xfId="0" applyFont="1" applyBorder="1"/>
    <xf numFmtId="0" fontId="14" fillId="0" borderId="2" xfId="0" applyFont="1" applyBorder="1"/>
    <xf numFmtId="164" fontId="4" fillId="0" borderId="3" xfId="0" applyNumberFormat="1" applyFont="1" applyBorder="1" applyAlignment="1">
      <alignment horizontal="center" vertical="top" wrapText="1"/>
    </xf>
    <xf numFmtId="0" fontId="2" fillId="0" borderId="18" xfId="0" applyFont="1" applyBorder="1"/>
    <xf numFmtId="164" fontId="5" fillId="0" borderId="20" xfId="0" applyNumberFormat="1" applyFont="1" applyBorder="1" applyAlignment="1">
      <alignment horizontal="center" wrapText="1"/>
    </xf>
    <xf numFmtId="0" fontId="2" fillId="0" borderId="21" xfId="0" applyFont="1" applyBorder="1"/>
    <xf numFmtId="0" fontId="2" fillId="0" borderId="22" xfId="0" applyFont="1" applyBorder="1"/>
    <xf numFmtId="0" fontId="2" fillId="0" borderId="2" xfId="0" applyFont="1" applyBorder="1"/>
    <xf numFmtId="0" fontId="2" fillId="0" borderId="3" xfId="0" applyFont="1" applyBorder="1"/>
    <xf numFmtId="164" fontId="1" fillId="0" borderId="4" xfId="0" applyNumberFormat="1" applyFont="1" applyBorder="1" applyAlignment="1">
      <alignment horizontal="center"/>
    </xf>
    <xf numFmtId="0" fontId="0" fillId="0" borderId="0" xfId="0" applyFont="1" applyAlignment="1"/>
    <xf numFmtId="0" fontId="2" fillId="0" borderId="5" xfId="0" applyFont="1" applyBorder="1"/>
    <xf numFmtId="164" fontId="3" fillId="2" borderId="9" xfId="0" applyNumberFormat="1" applyFont="1" applyFill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164" fontId="4" fillId="0" borderId="12" xfId="0" applyNumberFormat="1" applyFont="1" applyBorder="1" applyAlignment="1">
      <alignment horizontal="center" vertical="top" wrapText="1"/>
    </xf>
    <xf numFmtId="0" fontId="2" fillId="0" borderId="15" xfId="0" applyFont="1" applyBorder="1"/>
    <xf numFmtId="0" fontId="4" fillId="0" borderId="13" xfId="0" applyFont="1" applyBorder="1" applyAlignment="1">
      <alignment horizontal="center" vertical="center" wrapText="1"/>
    </xf>
    <xf numFmtId="0" fontId="2" fillId="0" borderId="16" xfId="0" applyFont="1" applyBorder="1"/>
    <xf numFmtId="0" fontId="4" fillId="0" borderId="14" xfId="0" applyFont="1" applyBorder="1" applyAlignment="1">
      <alignment horizontal="center" vertical="center" wrapText="1"/>
    </xf>
    <xf numFmtId="0" fontId="2" fillId="0" borderId="17" xfId="0" applyFont="1" applyBorder="1"/>
    <xf numFmtId="0" fontId="4" fillId="0" borderId="30" xfId="0" applyFont="1" applyBorder="1" applyAlignment="1">
      <alignment horizontal="center" vertical="center" wrapText="1"/>
    </xf>
    <xf numFmtId="0" fontId="2" fillId="0" borderId="31" xfId="0" applyFont="1" applyBorder="1"/>
    <xf numFmtId="0" fontId="4" fillId="0" borderId="32" xfId="0" applyFont="1" applyBorder="1" applyAlignment="1">
      <alignment horizontal="center" vertical="center" wrapText="1"/>
    </xf>
    <xf numFmtId="0" fontId="2" fillId="0" borderId="29" xfId="0" applyFont="1" applyBorder="1"/>
    <xf numFmtId="0" fontId="5" fillId="0" borderId="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3" borderId="36" xfId="0" applyFont="1" applyFill="1" applyBorder="1" applyAlignment="1">
      <alignment vertical="center" wrapText="1"/>
    </xf>
    <xf numFmtId="0" fontId="2" fillId="0" borderId="37" xfId="0" applyFont="1" applyBorder="1"/>
    <xf numFmtId="0" fontId="2" fillId="0" borderId="38" xfId="0" applyFont="1" applyBorder="1"/>
    <xf numFmtId="0" fontId="5" fillId="0" borderId="4" xfId="0" applyFont="1" applyBorder="1" applyAlignment="1">
      <alignment vertical="center" wrapText="1"/>
    </xf>
    <xf numFmtId="164" fontId="11" fillId="0" borderId="36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36" xfId="0" applyFont="1" applyBorder="1" applyAlignment="1">
      <alignment horizontal="right" vertical="center" wrapText="1"/>
    </xf>
    <xf numFmtId="164" fontId="6" fillId="0" borderId="36" xfId="0" applyNumberFormat="1" applyFont="1" applyBorder="1" applyAlignment="1">
      <alignment horizontal="right"/>
    </xf>
    <xf numFmtId="164" fontId="6" fillId="0" borderId="36" xfId="0" applyNumberFormat="1" applyFont="1" applyBorder="1" applyAlignment="1">
      <alignment horizontal="right" vertical="center" wrapText="1"/>
    </xf>
    <xf numFmtId="0" fontId="5" fillId="0" borderId="30" xfId="0" applyFont="1" applyBorder="1" applyAlignment="1">
      <alignment horizontal="right" vertical="center" wrapText="1"/>
    </xf>
    <xf numFmtId="0" fontId="2" fillId="0" borderId="32" xfId="0" applyFont="1" applyBorder="1"/>
    <xf numFmtId="164" fontId="5" fillId="0" borderId="4" xfId="0" applyNumberFormat="1" applyFont="1" applyBorder="1" applyAlignment="1">
      <alignment horizontal="right" vertical="top" wrapText="1"/>
    </xf>
    <xf numFmtId="0" fontId="8" fillId="4" borderId="9" xfId="0" applyFont="1" applyFill="1" applyBorder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6" fillId="3" borderId="36" xfId="0" applyFont="1" applyFill="1" applyBorder="1" applyAlignment="1">
      <alignment horizontal="left"/>
    </xf>
    <xf numFmtId="0" fontId="15" fillId="0" borderId="0" xfId="0" applyFont="1" applyAlignment="1">
      <alignment horizontal="justify" vertical="center"/>
    </xf>
    <xf numFmtId="0" fontId="16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vertical="center" indent="2"/>
    </xf>
    <xf numFmtId="0" fontId="15" fillId="0" borderId="0" xfId="0" applyFont="1" applyAlignment="1">
      <alignment horizontal="left" vertical="center" indent="3"/>
    </xf>
    <xf numFmtId="0" fontId="15" fillId="0" borderId="0" xfId="0" applyFont="1" applyAlignment="1">
      <alignment horizontal="left" vertical="center" indent="4"/>
    </xf>
    <xf numFmtId="0" fontId="16" fillId="0" borderId="0" xfId="0" applyFont="1" applyAlignment="1">
      <alignment horizontal="left" vertical="center" indent="2"/>
    </xf>
    <xf numFmtId="49" fontId="15" fillId="0" borderId="0" xfId="0" applyNumberFormat="1" applyFont="1" applyAlignment="1">
      <alignment horizontal="left" vertical="center" indent="2"/>
    </xf>
    <xf numFmtId="0" fontId="21" fillId="0" borderId="0" xfId="1" applyFont="1" applyAlignment="1">
      <alignment horizontal="left" vertical="center" indent="2"/>
    </xf>
    <xf numFmtId="49" fontId="22" fillId="0" borderId="0" xfId="0" applyNumberFormat="1" applyFont="1" applyAlignment="1">
      <alignment horizontal="center"/>
    </xf>
    <xf numFmtId="0" fontId="22" fillId="0" borderId="0" xfId="0" applyFont="1" applyAlignment="1"/>
    <xf numFmtId="0" fontId="4" fillId="0" borderId="53" xfId="0" applyFont="1" applyBorder="1" applyAlignment="1">
      <alignment horizontal="center" vertical="center" wrapText="1"/>
    </xf>
    <xf numFmtId="0" fontId="2" fillId="0" borderId="54" xfId="0" applyFont="1" applyBorder="1"/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4" fillId="0" borderId="4" xfId="0" applyFont="1" applyBorder="1" applyAlignment="1">
      <alignment horizontal="center" vertical="top" wrapText="1"/>
    </xf>
    <xf numFmtId="0" fontId="0" fillId="0" borderId="0" xfId="0" applyFont="1" applyAlignment="1">
      <alignment vertical="top"/>
    </xf>
    <xf numFmtId="0" fontId="2" fillId="0" borderId="25" xfId="0" applyFont="1" applyBorder="1" applyAlignment="1">
      <alignment vertical="top"/>
    </xf>
    <xf numFmtId="0" fontId="4" fillId="0" borderId="57" xfId="0" applyFont="1" applyBorder="1" applyAlignment="1">
      <alignment horizontal="center" vertical="top" wrapText="1"/>
    </xf>
    <xf numFmtId="0" fontId="4" fillId="0" borderId="58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164" fontId="25" fillId="0" borderId="24" xfId="0" applyNumberFormat="1" applyFont="1" applyBorder="1" applyAlignment="1">
      <alignment horizontal="right"/>
    </xf>
    <xf numFmtId="164" fontId="25" fillId="0" borderId="4" xfId="0" applyNumberFormat="1" applyFont="1" applyBorder="1" applyAlignment="1">
      <alignment horizontal="right"/>
    </xf>
    <xf numFmtId="164" fontId="25" fillId="0" borderId="24" xfId="0" applyNumberFormat="1" applyFont="1" applyBorder="1" applyAlignment="1">
      <alignment horizontal="right" vertical="top" wrapText="1"/>
    </xf>
    <xf numFmtId="0" fontId="1" fillId="0" borderId="59" xfId="0" applyFont="1" applyBorder="1" applyAlignment="1">
      <alignment vertical="center"/>
    </xf>
    <xf numFmtId="0" fontId="1" fillId="0" borderId="60" xfId="0" applyFont="1" applyBorder="1" applyAlignment="1">
      <alignment horizontal="center"/>
    </xf>
    <xf numFmtId="0" fontId="1" fillId="0" borderId="61" xfId="0" applyFont="1" applyBorder="1" applyAlignment="1">
      <alignment horizontal="center"/>
    </xf>
    <xf numFmtId="164" fontId="26" fillId="0" borderId="1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104775</xdr:colOff>
      <xdr:row>0</xdr:row>
      <xdr:rowOff>38100</xdr:rowOff>
    </xdr:from>
    <xdr:ext cx="685800" cy="676275"/>
    <xdr:pic>
      <xdr:nvPicPr>
        <xdr:cNvPr id="2" name="image1.jp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12700</xdr:colOff>
          <xdr:row>6</xdr:row>
          <xdr:rowOff>19050</xdr:rowOff>
        </xdr:from>
        <xdr:to>
          <xdr:col>9</xdr:col>
          <xdr:colOff>25400</xdr:colOff>
          <xdr:row>6</xdr:row>
          <xdr:rowOff>209550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Q1 (Jul-Sep)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12700</xdr:colOff>
          <xdr:row>6</xdr:row>
          <xdr:rowOff>190500</xdr:rowOff>
        </xdr:from>
        <xdr:to>
          <xdr:col>9</xdr:col>
          <xdr:colOff>25400</xdr:colOff>
          <xdr:row>6</xdr:row>
          <xdr:rowOff>381000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Q2 (Oct-Dec)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12700</xdr:colOff>
          <xdr:row>6</xdr:row>
          <xdr:rowOff>19050</xdr:rowOff>
        </xdr:from>
        <xdr:ext cx="889000" cy="190500"/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Q3 (Jan-Mar)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12700</xdr:colOff>
          <xdr:row>6</xdr:row>
          <xdr:rowOff>190500</xdr:rowOff>
        </xdr:from>
        <xdr:ext cx="889000" cy="190500"/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Q4 (Apr-Jun)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12700</xdr:colOff>
          <xdr:row>6</xdr:row>
          <xdr:rowOff>19050</xdr:rowOff>
        </xdr:from>
        <xdr:ext cx="889000" cy="190500"/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Q1 (Jul-Sep)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12700</xdr:colOff>
          <xdr:row>6</xdr:row>
          <xdr:rowOff>190500</xdr:rowOff>
        </xdr:from>
        <xdr:ext cx="889000" cy="190500"/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Q2 (Oct-Dec)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12700</xdr:colOff>
          <xdr:row>6</xdr:row>
          <xdr:rowOff>19050</xdr:rowOff>
        </xdr:from>
        <xdr:ext cx="889000" cy="190500"/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Q3 (Jan-Mar)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12700</xdr:colOff>
          <xdr:row>6</xdr:row>
          <xdr:rowOff>190500</xdr:rowOff>
        </xdr:from>
        <xdr:ext cx="889000" cy="190500"/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Q4 (Apr-Jun)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12700</xdr:colOff>
          <xdr:row>6</xdr:row>
          <xdr:rowOff>19050</xdr:rowOff>
        </xdr:from>
        <xdr:ext cx="889000" cy="190500"/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Q1 (Jul-Sep)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12700</xdr:colOff>
          <xdr:row>6</xdr:row>
          <xdr:rowOff>190500</xdr:rowOff>
        </xdr:from>
        <xdr:ext cx="889000" cy="190500"/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Q2 (Oct-Dec)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12700</xdr:colOff>
          <xdr:row>6</xdr:row>
          <xdr:rowOff>19050</xdr:rowOff>
        </xdr:from>
        <xdr:ext cx="889000" cy="190500"/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Q3 (Jan-Mar)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12700</xdr:colOff>
          <xdr:row>6</xdr:row>
          <xdr:rowOff>190500</xdr:rowOff>
        </xdr:from>
        <xdr:ext cx="889000" cy="190500"/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Q4 (Apr-Jun)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12700</xdr:colOff>
          <xdr:row>6</xdr:row>
          <xdr:rowOff>19050</xdr:rowOff>
        </xdr:from>
        <xdr:ext cx="889000" cy="190500"/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Q3 (Jan-Mar)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12700</xdr:colOff>
          <xdr:row>6</xdr:row>
          <xdr:rowOff>190500</xdr:rowOff>
        </xdr:from>
        <xdr:ext cx="889000" cy="190500"/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Q4 (Apr-Jun)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12700</xdr:colOff>
          <xdr:row>6</xdr:row>
          <xdr:rowOff>19050</xdr:rowOff>
        </xdr:from>
        <xdr:ext cx="889000" cy="190500"/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Q1 (Jul-Sep)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12700</xdr:colOff>
          <xdr:row>6</xdr:row>
          <xdr:rowOff>190500</xdr:rowOff>
        </xdr:from>
        <xdr:ext cx="889000" cy="190500"/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Q2 (Oct-Dec)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12700</xdr:colOff>
          <xdr:row>6</xdr:row>
          <xdr:rowOff>19050</xdr:rowOff>
        </xdr:from>
        <xdr:ext cx="889000" cy="190500"/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Q3 (Jan-Mar)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12700</xdr:colOff>
          <xdr:row>6</xdr:row>
          <xdr:rowOff>190500</xdr:rowOff>
        </xdr:from>
        <xdr:ext cx="889000" cy="190500"/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Q4 (Apr-Jun)</a:t>
              </a:r>
            </a:p>
          </xdr:txBody>
        </xdr:sp>
        <xdr:clientData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5</xdr:row>
          <xdr:rowOff>6350</xdr:rowOff>
        </xdr:from>
        <xdr:ext cx="241300" cy="165100"/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6</xdr:row>
          <xdr:rowOff>6350</xdr:rowOff>
        </xdr:from>
        <xdr:ext cx="241300" cy="165100"/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7</xdr:row>
          <xdr:rowOff>6350</xdr:rowOff>
        </xdr:from>
        <xdr:ext cx="241300" cy="165100"/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2</xdr:row>
          <xdr:rowOff>6350</xdr:rowOff>
        </xdr:from>
        <xdr:ext cx="241300" cy="165100"/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3</xdr:row>
          <xdr:rowOff>6350</xdr:rowOff>
        </xdr:from>
        <xdr:ext cx="241300" cy="165100"/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215900</xdr:colOff>
          <xdr:row>5</xdr:row>
          <xdr:rowOff>6350</xdr:rowOff>
        </xdr:from>
        <xdr:to>
          <xdr:col>0</xdr:col>
          <xdr:colOff>457200</xdr:colOff>
          <xdr:row>5</xdr:row>
          <xdr:rowOff>171450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6</xdr:row>
          <xdr:rowOff>6350</xdr:rowOff>
        </xdr:from>
        <xdr:ext cx="241300" cy="165100"/>
        <xdr:sp macro="" textlink="">
          <xdr:nvSpPr>
            <xdr:cNvPr id="4265" name="Check Box 169" hidden="1">
              <a:extLst>
                <a:ext uri="{63B3BB69-23CF-44E3-9099-C40C66FF867C}">
                  <a14:compatExt spid="_x0000_s4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8</xdr:row>
          <xdr:rowOff>6350</xdr:rowOff>
        </xdr:from>
        <xdr:ext cx="241300" cy="165100"/>
        <xdr:sp macro="" textlink="">
          <xdr:nvSpPr>
            <xdr:cNvPr id="4266" name="Check Box 170" hidden="1">
              <a:extLst>
                <a:ext uri="{63B3BB69-23CF-44E3-9099-C40C66FF867C}">
                  <a14:compatExt spid="_x0000_s4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7</xdr:row>
          <xdr:rowOff>6350</xdr:rowOff>
        </xdr:from>
        <xdr:ext cx="241300" cy="165100"/>
        <xdr:sp macro="" textlink="">
          <xdr:nvSpPr>
            <xdr:cNvPr id="4267" name="Check Box 171" hidden="1">
              <a:extLst>
                <a:ext uri="{63B3BB69-23CF-44E3-9099-C40C66FF867C}">
                  <a14:compatExt spid="_x0000_s4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10</xdr:row>
          <xdr:rowOff>6350</xdr:rowOff>
        </xdr:from>
        <xdr:ext cx="241300" cy="165100"/>
        <xdr:sp macro="" textlink="">
          <xdr:nvSpPr>
            <xdr:cNvPr id="4268" name="Check Box 172" hidden="1">
              <a:extLst>
                <a:ext uri="{63B3BB69-23CF-44E3-9099-C40C66FF867C}">
                  <a14:compatExt spid="_x0000_s4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10</xdr:row>
          <xdr:rowOff>6350</xdr:rowOff>
        </xdr:from>
        <xdr:ext cx="241300" cy="165100"/>
        <xdr:sp macro="" textlink="">
          <xdr:nvSpPr>
            <xdr:cNvPr id="4269" name="Check Box 173" hidden="1">
              <a:extLst>
                <a:ext uri="{63B3BB69-23CF-44E3-9099-C40C66FF867C}">
                  <a14:compatExt spid="_x0000_s4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10</xdr:row>
          <xdr:rowOff>6350</xdr:rowOff>
        </xdr:from>
        <xdr:ext cx="241300" cy="165100"/>
        <xdr:sp macro="" textlink="">
          <xdr:nvSpPr>
            <xdr:cNvPr id="4270" name="Check Box 174" hidden="1">
              <a:extLst>
                <a:ext uri="{63B3BB69-23CF-44E3-9099-C40C66FF867C}">
                  <a14:compatExt spid="_x0000_s4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10</xdr:row>
          <xdr:rowOff>6350</xdr:rowOff>
        </xdr:from>
        <xdr:ext cx="241300" cy="165100"/>
        <xdr:sp macro="" textlink="">
          <xdr:nvSpPr>
            <xdr:cNvPr id="4271" name="Check Box 175" hidden="1">
              <a:extLst>
                <a:ext uri="{63B3BB69-23CF-44E3-9099-C40C66FF867C}">
                  <a14:compatExt spid="_x0000_s4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11</xdr:row>
          <xdr:rowOff>6350</xdr:rowOff>
        </xdr:from>
        <xdr:ext cx="241300" cy="165100"/>
        <xdr:sp macro="" textlink="">
          <xdr:nvSpPr>
            <xdr:cNvPr id="4272" name="Check Box 176" hidden="1">
              <a:extLst>
                <a:ext uri="{63B3BB69-23CF-44E3-9099-C40C66FF867C}">
                  <a14:compatExt spid="_x0000_s4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11</xdr:row>
          <xdr:rowOff>6350</xdr:rowOff>
        </xdr:from>
        <xdr:ext cx="241300" cy="165100"/>
        <xdr:sp macro="" textlink="">
          <xdr:nvSpPr>
            <xdr:cNvPr id="4273" name="Check Box 177" hidden="1">
              <a:extLst>
                <a:ext uri="{63B3BB69-23CF-44E3-9099-C40C66FF867C}">
                  <a14:compatExt spid="_x0000_s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11</xdr:row>
          <xdr:rowOff>6350</xdr:rowOff>
        </xdr:from>
        <xdr:ext cx="241300" cy="165100"/>
        <xdr:sp macro="" textlink="">
          <xdr:nvSpPr>
            <xdr:cNvPr id="4274" name="Check Box 178" hidden="1">
              <a:extLst>
                <a:ext uri="{63B3BB69-23CF-44E3-9099-C40C66FF867C}">
                  <a14:compatExt spid="_x0000_s4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11</xdr:row>
          <xdr:rowOff>6350</xdr:rowOff>
        </xdr:from>
        <xdr:ext cx="241300" cy="165100"/>
        <xdr:sp macro="" textlink="">
          <xdr:nvSpPr>
            <xdr:cNvPr id="4275" name="Check Box 179" hidden="1">
              <a:extLst>
                <a:ext uri="{63B3BB69-23CF-44E3-9099-C40C66FF867C}">
                  <a14:compatExt spid="_x0000_s4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12</xdr:row>
          <xdr:rowOff>6350</xdr:rowOff>
        </xdr:from>
        <xdr:ext cx="241300" cy="165100"/>
        <xdr:sp macro="" textlink="">
          <xdr:nvSpPr>
            <xdr:cNvPr id="4276" name="Check Box 180" hidden="1">
              <a:extLst>
                <a:ext uri="{63B3BB69-23CF-44E3-9099-C40C66FF867C}">
                  <a14:compatExt spid="_x0000_s4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12</xdr:row>
          <xdr:rowOff>6350</xdr:rowOff>
        </xdr:from>
        <xdr:ext cx="241300" cy="165100"/>
        <xdr:sp macro="" textlink="">
          <xdr:nvSpPr>
            <xdr:cNvPr id="4277" name="Check Box 181" hidden="1">
              <a:extLst>
                <a:ext uri="{63B3BB69-23CF-44E3-9099-C40C66FF867C}">
                  <a14:compatExt spid="_x0000_s4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12</xdr:row>
          <xdr:rowOff>6350</xdr:rowOff>
        </xdr:from>
        <xdr:ext cx="241300" cy="165100"/>
        <xdr:sp macro="" textlink="">
          <xdr:nvSpPr>
            <xdr:cNvPr id="4278" name="Check Box 182" hidden="1">
              <a:extLst>
                <a:ext uri="{63B3BB69-23CF-44E3-9099-C40C66FF867C}">
                  <a14:compatExt spid="_x0000_s4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12</xdr:row>
          <xdr:rowOff>6350</xdr:rowOff>
        </xdr:from>
        <xdr:ext cx="241300" cy="165100"/>
        <xdr:sp macro="" textlink="">
          <xdr:nvSpPr>
            <xdr:cNvPr id="4279" name="Check Box 183" hidden="1">
              <a:extLst>
                <a:ext uri="{63B3BB69-23CF-44E3-9099-C40C66FF867C}">
                  <a14:compatExt spid="_x0000_s4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13</xdr:row>
          <xdr:rowOff>6350</xdr:rowOff>
        </xdr:from>
        <xdr:ext cx="241300" cy="165100"/>
        <xdr:sp macro="" textlink="">
          <xdr:nvSpPr>
            <xdr:cNvPr id="4280" name="Check Box 184" hidden="1">
              <a:extLst>
                <a:ext uri="{63B3BB69-23CF-44E3-9099-C40C66FF867C}">
                  <a14:compatExt spid="_x0000_s4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13</xdr:row>
          <xdr:rowOff>6350</xdr:rowOff>
        </xdr:from>
        <xdr:ext cx="241300" cy="165100"/>
        <xdr:sp macro="" textlink="">
          <xdr:nvSpPr>
            <xdr:cNvPr id="4281" name="Check Box 185" hidden="1">
              <a:extLst>
                <a:ext uri="{63B3BB69-23CF-44E3-9099-C40C66FF867C}">
                  <a14:compatExt spid="_x0000_s4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13</xdr:row>
          <xdr:rowOff>6350</xdr:rowOff>
        </xdr:from>
        <xdr:ext cx="241300" cy="165100"/>
        <xdr:sp macro="" textlink="">
          <xdr:nvSpPr>
            <xdr:cNvPr id="4282" name="Check Box 186" hidden="1">
              <a:extLst>
                <a:ext uri="{63B3BB69-23CF-44E3-9099-C40C66FF867C}">
                  <a14:compatExt spid="_x0000_s4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13</xdr:row>
          <xdr:rowOff>6350</xdr:rowOff>
        </xdr:from>
        <xdr:ext cx="241300" cy="165100"/>
        <xdr:sp macro="" textlink="">
          <xdr:nvSpPr>
            <xdr:cNvPr id="4283" name="Check Box 187" hidden="1">
              <a:extLst>
                <a:ext uri="{63B3BB69-23CF-44E3-9099-C40C66FF867C}">
                  <a14:compatExt spid="_x0000_s4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21</xdr:row>
          <xdr:rowOff>6350</xdr:rowOff>
        </xdr:from>
        <xdr:ext cx="241300" cy="165100"/>
        <xdr:sp macro="" textlink="">
          <xdr:nvSpPr>
            <xdr:cNvPr id="4284" name="Check Box 188" hidden="1">
              <a:extLst>
                <a:ext uri="{63B3BB69-23CF-44E3-9099-C40C66FF867C}">
                  <a14:compatExt spid="_x0000_s4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21</xdr:row>
          <xdr:rowOff>6350</xdr:rowOff>
        </xdr:from>
        <xdr:ext cx="241300" cy="165100"/>
        <xdr:sp macro="" textlink="">
          <xdr:nvSpPr>
            <xdr:cNvPr id="4285" name="Check Box 189" hidden="1">
              <a:extLst>
                <a:ext uri="{63B3BB69-23CF-44E3-9099-C40C66FF867C}">
                  <a14:compatExt spid="_x0000_s4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21</xdr:row>
          <xdr:rowOff>6350</xdr:rowOff>
        </xdr:from>
        <xdr:ext cx="241300" cy="165100"/>
        <xdr:sp macro="" textlink="">
          <xdr:nvSpPr>
            <xdr:cNvPr id="4286" name="Check Box 190" hidden="1">
              <a:extLst>
                <a:ext uri="{63B3BB69-23CF-44E3-9099-C40C66FF867C}">
                  <a14:compatExt spid="_x0000_s4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21</xdr:row>
          <xdr:rowOff>6350</xdr:rowOff>
        </xdr:from>
        <xdr:ext cx="241300" cy="165100"/>
        <xdr:sp macro="" textlink="">
          <xdr:nvSpPr>
            <xdr:cNvPr id="4287" name="Check Box 191" hidden="1">
              <a:extLst>
                <a:ext uri="{63B3BB69-23CF-44E3-9099-C40C66FF867C}">
                  <a14:compatExt spid="_x0000_s4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23</xdr:row>
          <xdr:rowOff>6350</xdr:rowOff>
        </xdr:from>
        <xdr:ext cx="241300" cy="165100"/>
        <xdr:sp macro="" textlink="">
          <xdr:nvSpPr>
            <xdr:cNvPr id="4288" name="Check Box 192" hidden="1">
              <a:extLst>
                <a:ext uri="{63B3BB69-23CF-44E3-9099-C40C66FF867C}">
                  <a14:compatExt spid="_x0000_s4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23</xdr:row>
          <xdr:rowOff>6350</xdr:rowOff>
        </xdr:from>
        <xdr:ext cx="241300" cy="165100"/>
        <xdr:sp macro="" textlink="">
          <xdr:nvSpPr>
            <xdr:cNvPr id="4289" name="Check Box 193" hidden="1">
              <a:extLst>
                <a:ext uri="{63B3BB69-23CF-44E3-9099-C40C66FF867C}">
                  <a14:compatExt spid="_x0000_s4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23</xdr:row>
          <xdr:rowOff>6350</xdr:rowOff>
        </xdr:from>
        <xdr:ext cx="241300" cy="165100"/>
        <xdr:sp macro="" textlink="">
          <xdr:nvSpPr>
            <xdr:cNvPr id="4290" name="Check Box 194" hidden="1">
              <a:extLst>
                <a:ext uri="{63B3BB69-23CF-44E3-9099-C40C66FF867C}">
                  <a14:compatExt spid="_x0000_s4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23</xdr:row>
          <xdr:rowOff>6350</xdr:rowOff>
        </xdr:from>
        <xdr:ext cx="241300" cy="165100"/>
        <xdr:sp macro="" textlink="">
          <xdr:nvSpPr>
            <xdr:cNvPr id="4291" name="Check Box 195" hidden="1">
              <a:extLst>
                <a:ext uri="{63B3BB69-23CF-44E3-9099-C40C66FF867C}">
                  <a14:compatExt spid="_x0000_s4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24</xdr:row>
          <xdr:rowOff>6350</xdr:rowOff>
        </xdr:from>
        <xdr:ext cx="241300" cy="165100"/>
        <xdr:sp macro="" textlink="">
          <xdr:nvSpPr>
            <xdr:cNvPr id="4292" name="Check Box 196" hidden="1">
              <a:extLst>
                <a:ext uri="{63B3BB69-23CF-44E3-9099-C40C66FF867C}">
                  <a14:compatExt spid="_x0000_s4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24</xdr:row>
          <xdr:rowOff>6350</xdr:rowOff>
        </xdr:from>
        <xdr:ext cx="241300" cy="165100"/>
        <xdr:sp macro="" textlink="">
          <xdr:nvSpPr>
            <xdr:cNvPr id="4293" name="Check Box 197" hidden="1">
              <a:extLst>
                <a:ext uri="{63B3BB69-23CF-44E3-9099-C40C66FF867C}">
                  <a14:compatExt spid="_x0000_s4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24</xdr:row>
          <xdr:rowOff>6350</xdr:rowOff>
        </xdr:from>
        <xdr:ext cx="241300" cy="165100"/>
        <xdr:sp macro="" textlink="">
          <xdr:nvSpPr>
            <xdr:cNvPr id="4294" name="Check Box 198" hidden="1">
              <a:extLst>
                <a:ext uri="{63B3BB69-23CF-44E3-9099-C40C66FF867C}">
                  <a14:compatExt spid="_x0000_s4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24</xdr:row>
          <xdr:rowOff>6350</xdr:rowOff>
        </xdr:from>
        <xdr:ext cx="241300" cy="165100"/>
        <xdr:sp macro="" textlink="">
          <xdr:nvSpPr>
            <xdr:cNvPr id="4295" name="Check Box 199" hidden="1">
              <a:extLst>
                <a:ext uri="{63B3BB69-23CF-44E3-9099-C40C66FF867C}">
                  <a14:compatExt spid="_x0000_s4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27</xdr:row>
          <xdr:rowOff>6350</xdr:rowOff>
        </xdr:from>
        <xdr:ext cx="241300" cy="165100"/>
        <xdr:sp macro="" textlink="">
          <xdr:nvSpPr>
            <xdr:cNvPr id="4296" name="Check Box 200" hidden="1">
              <a:extLst>
                <a:ext uri="{63B3BB69-23CF-44E3-9099-C40C66FF867C}">
                  <a14:compatExt spid="_x0000_s4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27</xdr:row>
          <xdr:rowOff>6350</xdr:rowOff>
        </xdr:from>
        <xdr:ext cx="241300" cy="165100"/>
        <xdr:sp macro="" textlink="">
          <xdr:nvSpPr>
            <xdr:cNvPr id="4297" name="Check Box 201" hidden="1">
              <a:extLst>
                <a:ext uri="{63B3BB69-23CF-44E3-9099-C40C66FF867C}">
                  <a14:compatExt spid="_x0000_s4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27</xdr:row>
          <xdr:rowOff>6350</xdr:rowOff>
        </xdr:from>
        <xdr:ext cx="241300" cy="165100"/>
        <xdr:sp macro="" textlink="">
          <xdr:nvSpPr>
            <xdr:cNvPr id="4298" name="Check Box 202" hidden="1">
              <a:extLst>
                <a:ext uri="{63B3BB69-23CF-44E3-9099-C40C66FF867C}">
                  <a14:compatExt spid="_x0000_s4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27</xdr:row>
          <xdr:rowOff>6350</xdr:rowOff>
        </xdr:from>
        <xdr:ext cx="241300" cy="165100"/>
        <xdr:sp macro="" textlink="">
          <xdr:nvSpPr>
            <xdr:cNvPr id="4299" name="Check Box 203" hidden="1">
              <a:extLst>
                <a:ext uri="{63B3BB69-23CF-44E3-9099-C40C66FF867C}">
                  <a14:compatExt spid="_x0000_s4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29</xdr:row>
          <xdr:rowOff>6350</xdr:rowOff>
        </xdr:from>
        <xdr:ext cx="241300" cy="165100"/>
        <xdr:sp macro="" textlink="">
          <xdr:nvSpPr>
            <xdr:cNvPr id="4300" name="Check Box 204" hidden="1">
              <a:extLst>
                <a:ext uri="{63B3BB69-23CF-44E3-9099-C40C66FF867C}">
                  <a14:compatExt spid="_x0000_s4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29</xdr:row>
          <xdr:rowOff>6350</xdr:rowOff>
        </xdr:from>
        <xdr:ext cx="241300" cy="165100"/>
        <xdr:sp macro="" textlink="">
          <xdr:nvSpPr>
            <xdr:cNvPr id="4301" name="Check Box 205" hidden="1">
              <a:extLst>
                <a:ext uri="{63B3BB69-23CF-44E3-9099-C40C66FF867C}">
                  <a14:compatExt spid="_x0000_s4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29</xdr:row>
          <xdr:rowOff>6350</xdr:rowOff>
        </xdr:from>
        <xdr:ext cx="241300" cy="165100"/>
        <xdr:sp macro="" textlink="">
          <xdr:nvSpPr>
            <xdr:cNvPr id="4302" name="Check Box 206" hidden="1">
              <a:extLst>
                <a:ext uri="{63B3BB69-23CF-44E3-9099-C40C66FF867C}">
                  <a14:compatExt spid="_x0000_s4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29</xdr:row>
          <xdr:rowOff>6350</xdr:rowOff>
        </xdr:from>
        <xdr:ext cx="241300" cy="165100"/>
        <xdr:sp macro="" textlink="">
          <xdr:nvSpPr>
            <xdr:cNvPr id="4303" name="Check Box 207" hidden="1">
              <a:extLst>
                <a:ext uri="{63B3BB69-23CF-44E3-9099-C40C66FF867C}">
                  <a14:compatExt spid="_x0000_s4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30</xdr:row>
          <xdr:rowOff>6350</xdr:rowOff>
        </xdr:from>
        <xdr:ext cx="241300" cy="165100"/>
        <xdr:sp macro="" textlink="">
          <xdr:nvSpPr>
            <xdr:cNvPr id="4304" name="Check Box 208" hidden="1">
              <a:extLst>
                <a:ext uri="{63B3BB69-23CF-44E3-9099-C40C66FF867C}">
                  <a14:compatExt spid="_x0000_s4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30</xdr:row>
          <xdr:rowOff>6350</xdr:rowOff>
        </xdr:from>
        <xdr:ext cx="241300" cy="165100"/>
        <xdr:sp macro="" textlink="">
          <xdr:nvSpPr>
            <xdr:cNvPr id="4305" name="Check Box 209" hidden="1">
              <a:extLst>
                <a:ext uri="{63B3BB69-23CF-44E3-9099-C40C66FF867C}">
                  <a14:compatExt spid="_x0000_s4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30</xdr:row>
          <xdr:rowOff>6350</xdr:rowOff>
        </xdr:from>
        <xdr:ext cx="241300" cy="165100"/>
        <xdr:sp macro="" textlink="">
          <xdr:nvSpPr>
            <xdr:cNvPr id="4306" name="Check Box 210" hidden="1">
              <a:extLst>
                <a:ext uri="{63B3BB69-23CF-44E3-9099-C40C66FF867C}">
                  <a14:compatExt spid="_x0000_s4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30</xdr:row>
          <xdr:rowOff>6350</xdr:rowOff>
        </xdr:from>
        <xdr:ext cx="241300" cy="165100"/>
        <xdr:sp macro="" textlink="">
          <xdr:nvSpPr>
            <xdr:cNvPr id="4307" name="Check Box 211" hidden="1">
              <a:extLst>
                <a:ext uri="{63B3BB69-23CF-44E3-9099-C40C66FF867C}">
                  <a14:compatExt spid="_x0000_s4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31</xdr:row>
          <xdr:rowOff>6350</xdr:rowOff>
        </xdr:from>
        <xdr:ext cx="241300" cy="165100"/>
        <xdr:sp macro="" textlink="">
          <xdr:nvSpPr>
            <xdr:cNvPr id="4308" name="Check Box 212" hidden="1">
              <a:extLst>
                <a:ext uri="{63B3BB69-23CF-44E3-9099-C40C66FF867C}">
                  <a14:compatExt spid="_x0000_s4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31</xdr:row>
          <xdr:rowOff>6350</xdr:rowOff>
        </xdr:from>
        <xdr:ext cx="241300" cy="165100"/>
        <xdr:sp macro="" textlink="">
          <xdr:nvSpPr>
            <xdr:cNvPr id="4309" name="Check Box 213" hidden="1">
              <a:extLst>
                <a:ext uri="{63B3BB69-23CF-44E3-9099-C40C66FF867C}">
                  <a14:compatExt spid="_x0000_s4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31</xdr:row>
          <xdr:rowOff>6350</xdr:rowOff>
        </xdr:from>
        <xdr:ext cx="241300" cy="165100"/>
        <xdr:sp macro="" textlink="">
          <xdr:nvSpPr>
            <xdr:cNvPr id="4310" name="Check Box 214" hidden="1">
              <a:extLst>
                <a:ext uri="{63B3BB69-23CF-44E3-9099-C40C66FF867C}">
                  <a14:compatExt spid="_x0000_s4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31</xdr:row>
          <xdr:rowOff>6350</xdr:rowOff>
        </xdr:from>
        <xdr:ext cx="241300" cy="165100"/>
        <xdr:sp macro="" textlink="">
          <xdr:nvSpPr>
            <xdr:cNvPr id="4311" name="Check Box 215" hidden="1">
              <a:extLst>
                <a:ext uri="{63B3BB69-23CF-44E3-9099-C40C66FF867C}">
                  <a14:compatExt spid="_x0000_s4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32</xdr:row>
          <xdr:rowOff>6350</xdr:rowOff>
        </xdr:from>
        <xdr:ext cx="241300" cy="165100"/>
        <xdr:sp macro="" textlink="">
          <xdr:nvSpPr>
            <xdr:cNvPr id="4312" name="Check Box 216" hidden="1">
              <a:extLst>
                <a:ext uri="{63B3BB69-23CF-44E3-9099-C40C66FF867C}">
                  <a14:compatExt spid="_x0000_s4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32</xdr:row>
          <xdr:rowOff>6350</xdr:rowOff>
        </xdr:from>
        <xdr:ext cx="241300" cy="165100"/>
        <xdr:sp macro="" textlink="">
          <xdr:nvSpPr>
            <xdr:cNvPr id="4313" name="Check Box 217" hidden="1">
              <a:extLst>
                <a:ext uri="{63B3BB69-23CF-44E3-9099-C40C66FF867C}">
                  <a14:compatExt spid="_x0000_s4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32</xdr:row>
          <xdr:rowOff>6350</xdr:rowOff>
        </xdr:from>
        <xdr:ext cx="241300" cy="165100"/>
        <xdr:sp macro="" textlink="">
          <xdr:nvSpPr>
            <xdr:cNvPr id="4314" name="Check Box 218" hidden="1">
              <a:extLst>
                <a:ext uri="{63B3BB69-23CF-44E3-9099-C40C66FF867C}">
                  <a14:compatExt spid="_x0000_s4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32</xdr:row>
          <xdr:rowOff>6350</xdr:rowOff>
        </xdr:from>
        <xdr:ext cx="241300" cy="165100"/>
        <xdr:sp macro="" textlink="">
          <xdr:nvSpPr>
            <xdr:cNvPr id="4315" name="Check Box 219" hidden="1">
              <a:extLst>
                <a:ext uri="{63B3BB69-23CF-44E3-9099-C40C66FF867C}">
                  <a14:compatExt spid="_x0000_s4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34</xdr:row>
          <xdr:rowOff>6350</xdr:rowOff>
        </xdr:from>
        <xdr:ext cx="241300" cy="165100"/>
        <xdr:sp macro="" textlink="">
          <xdr:nvSpPr>
            <xdr:cNvPr id="4316" name="Check Box 220" hidden="1">
              <a:extLst>
                <a:ext uri="{63B3BB69-23CF-44E3-9099-C40C66FF867C}">
                  <a14:compatExt spid="_x0000_s4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34</xdr:row>
          <xdr:rowOff>6350</xdr:rowOff>
        </xdr:from>
        <xdr:ext cx="241300" cy="165100"/>
        <xdr:sp macro="" textlink="">
          <xdr:nvSpPr>
            <xdr:cNvPr id="4317" name="Check Box 221" hidden="1">
              <a:extLst>
                <a:ext uri="{63B3BB69-23CF-44E3-9099-C40C66FF867C}">
                  <a14:compatExt spid="_x0000_s4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34</xdr:row>
          <xdr:rowOff>6350</xdr:rowOff>
        </xdr:from>
        <xdr:ext cx="241300" cy="165100"/>
        <xdr:sp macro="" textlink="">
          <xdr:nvSpPr>
            <xdr:cNvPr id="4318" name="Check Box 222" hidden="1">
              <a:extLst>
                <a:ext uri="{63B3BB69-23CF-44E3-9099-C40C66FF867C}">
                  <a14:compatExt spid="_x0000_s4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34</xdr:row>
          <xdr:rowOff>6350</xdr:rowOff>
        </xdr:from>
        <xdr:ext cx="241300" cy="165100"/>
        <xdr:sp macro="" textlink="">
          <xdr:nvSpPr>
            <xdr:cNvPr id="4319" name="Check Box 223" hidden="1">
              <a:extLst>
                <a:ext uri="{63B3BB69-23CF-44E3-9099-C40C66FF867C}">
                  <a14:compatExt spid="_x0000_s4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35</xdr:row>
          <xdr:rowOff>6350</xdr:rowOff>
        </xdr:from>
        <xdr:ext cx="241300" cy="165100"/>
        <xdr:sp macro="" textlink="">
          <xdr:nvSpPr>
            <xdr:cNvPr id="4320" name="Check Box 224" hidden="1">
              <a:extLst>
                <a:ext uri="{63B3BB69-23CF-44E3-9099-C40C66FF867C}">
                  <a14:compatExt spid="_x0000_s4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35</xdr:row>
          <xdr:rowOff>6350</xdr:rowOff>
        </xdr:from>
        <xdr:ext cx="241300" cy="165100"/>
        <xdr:sp macro="" textlink="">
          <xdr:nvSpPr>
            <xdr:cNvPr id="4321" name="Check Box 225" hidden="1">
              <a:extLst>
                <a:ext uri="{63B3BB69-23CF-44E3-9099-C40C66FF867C}">
                  <a14:compatExt spid="_x0000_s4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35</xdr:row>
          <xdr:rowOff>6350</xdr:rowOff>
        </xdr:from>
        <xdr:ext cx="241300" cy="165100"/>
        <xdr:sp macro="" textlink="">
          <xdr:nvSpPr>
            <xdr:cNvPr id="4322" name="Check Box 226" hidden="1">
              <a:extLst>
                <a:ext uri="{63B3BB69-23CF-44E3-9099-C40C66FF867C}">
                  <a14:compatExt spid="_x0000_s4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35</xdr:row>
          <xdr:rowOff>6350</xdr:rowOff>
        </xdr:from>
        <xdr:ext cx="241300" cy="165100"/>
        <xdr:sp macro="" textlink="">
          <xdr:nvSpPr>
            <xdr:cNvPr id="4323" name="Check Box 227" hidden="1">
              <a:extLst>
                <a:ext uri="{63B3BB69-23CF-44E3-9099-C40C66FF867C}">
                  <a14:compatExt spid="_x0000_s4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14</xdr:row>
          <xdr:rowOff>6350</xdr:rowOff>
        </xdr:from>
        <xdr:ext cx="241300" cy="165100"/>
        <xdr:sp macro="" textlink="">
          <xdr:nvSpPr>
            <xdr:cNvPr id="4324" name="Check Box 228" hidden="1">
              <a:extLst>
                <a:ext uri="{63B3BB69-23CF-44E3-9099-C40C66FF867C}">
                  <a14:compatExt spid="_x0000_s4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14</xdr:row>
          <xdr:rowOff>6350</xdr:rowOff>
        </xdr:from>
        <xdr:ext cx="241300" cy="165100"/>
        <xdr:sp macro="" textlink="">
          <xdr:nvSpPr>
            <xdr:cNvPr id="4325" name="Check Box 229" hidden="1">
              <a:extLst>
                <a:ext uri="{63B3BB69-23CF-44E3-9099-C40C66FF867C}">
                  <a14:compatExt spid="_x0000_s4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14</xdr:row>
          <xdr:rowOff>6350</xdr:rowOff>
        </xdr:from>
        <xdr:ext cx="241300" cy="165100"/>
        <xdr:sp macro="" textlink="">
          <xdr:nvSpPr>
            <xdr:cNvPr id="4326" name="Check Box 230" hidden="1">
              <a:extLst>
                <a:ext uri="{63B3BB69-23CF-44E3-9099-C40C66FF867C}">
                  <a14:compatExt spid="_x0000_s4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14</xdr:row>
          <xdr:rowOff>6350</xdr:rowOff>
        </xdr:from>
        <xdr:ext cx="241300" cy="165100"/>
        <xdr:sp macro="" textlink="">
          <xdr:nvSpPr>
            <xdr:cNvPr id="4327" name="Check Box 231" hidden="1">
              <a:extLst>
                <a:ext uri="{63B3BB69-23CF-44E3-9099-C40C66FF867C}">
                  <a14:compatExt spid="_x0000_s4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215900</xdr:colOff>
          <xdr:row>15</xdr:row>
          <xdr:rowOff>6350</xdr:rowOff>
        </xdr:from>
        <xdr:ext cx="241300" cy="165100"/>
        <xdr:sp macro="" textlink="">
          <xdr:nvSpPr>
            <xdr:cNvPr id="4328" name="Check Box 232" hidden="1">
              <a:extLst>
                <a:ext uri="{63B3BB69-23CF-44E3-9099-C40C66FF867C}">
                  <a14:compatExt spid="_x0000_s4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215900</xdr:colOff>
          <xdr:row>16</xdr:row>
          <xdr:rowOff>6350</xdr:rowOff>
        </xdr:from>
        <xdr:ext cx="241300" cy="165100"/>
        <xdr:sp macro="" textlink="">
          <xdr:nvSpPr>
            <xdr:cNvPr id="4329" name="Check Box 233" hidden="1">
              <a:extLst>
                <a:ext uri="{63B3BB69-23CF-44E3-9099-C40C66FF867C}">
                  <a14:compatExt spid="_x0000_s4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215900</xdr:colOff>
          <xdr:row>18</xdr:row>
          <xdr:rowOff>6350</xdr:rowOff>
        </xdr:from>
        <xdr:ext cx="241300" cy="165100"/>
        <xdr:sp macro="" textlink="">
          <xdr:nvSpPr>
            <xdr:cNvPr id="4330" name="Check Box 234" hidden="1">
              <a:extLst>
                <a:ext uri="{63B3BB69-23CF-44E3-9099-C40C66FF867C}">
                  <a14:compatExt spid="_x0000_s4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215900</xdr:colOff>
          <xdr:row>17</xdr:row>
          <xdr:rowOff>6350</xdr:rowOff>
        </xdr:from>
        <xdr:ext cx="241300" cy="165100"/>
        <xdr:sp macro="" textlink="">
          <xdr:nvSpPr>
            <xdr:cNvPr id="4331" name="Check Box 235" hidden="1">
              <a:extLst>
                <a:ext uri="{63B3BB69-23CF-44E3-9099-C40C66FF867C}">
                  <a14:compatExt spid="_x0000_s4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7" Type="http://schemas.openxmlformats.org/officeDocument/2006/relationships/ctrlProp" Target="../ctrlProps/ctrlProp2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22.xml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46.xml"/><Relationship Id="rId21" Type="http://schemas.openxmlformats.org/officeDocument/2006/relationships/ctrlProp" Target="../ctrlProps/ctrlProp41.xml"/><Relationship Id="rId42" Type="http://schemas.openxmlformats.org/officeDocument/2006/relationships/ctrlProp" Target="../ctrlProps/ctrlProp62.xml"/><Relationship Id="rId47" Type="http://schemas.openxmlformats.org/officeDocument/2006/relationships/ctrlProp" Target="../ctrlProps/ctrlProp67.xml"/><Relationship Id="rId63" Type="http://schemas.openxmlformats.org/officeDocument/2006/relationships/ctrlProp" Target="../ctrlProps/ctrlProp83.xml"/><Relationship Id="rId68" Type="http://schemas.openxmlformats.org/officeDocument/2006/relationships/ctrlProp" Target="../ctrlProps/ctrlProp88.xml"/><Relationship Id="rId7" Type="http://schemas.openxmlformats.org/officeDocument/2006/relationships/ctrlProp" Target="../ctrlProps/ctrlProp27.xml"/><Relationship Id="rId71" Type="http://schemas.openxmlformats.org/officeDocument/2006/relationships/ctrlProp" Target="../ctrlProps/ctrlProp91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36.xml"/><Relationship Id="rId29" Type="http://schemas.openxmlformats.org/officeDocument/2006/relationships/ctrlProp" Target="../ctrlProps/ctrlProp49.xml"/><Relationship Id="rId11" Type="http://schemas.openxmlformats.org/officeDocument/2006/relationships/ctrlProp" Target="../ctrlProps/ctrlProp31.xml"/><Relationship Id="rId24" Type="http://schemas.openxmlformats.org/officeDocument/2006/relationships/ctrlProp" Target="../ctrlProps/ctrlProp44.xml"/><Relationship Id="rId32" Type="http://schemas.openxmlformats.org/officeDocument/2006/relationships/ctrlProp" Target="../ctrlProps/ctrlProp52.xml"/><Relationship Id="rId37" Type="http://schemas.openxmlformats.org/officeDocument/2006/relationships/ctrlProp" Target="../ctrlProps/ctrlProp57.xml"/><Relationship Id="rId40" Type="http://schemas.openxmlformats.org/officeDocument/2006/relationships/ctrlProp" Target="../ctrlProps/ctrlProp60.xml"/><Relationship Id="rId45" Type="http://schemas.openxmlformats.org/officeDocument/2006/relationships/ctrlProp" Target="../ctrlProps/ctrlProp65.xml"/><Relationship Id="rId53" Type="http://schemas.openxmlformats.org/officeDocument/2006/relationships/ctrlProp" Target="../ctrlProps/ctrlProp73.xml"/><Relationship Id="rId58" Type="http://schemas.openxmlformats.org/officeDocument/2006/relationships/ctrlProp" Target="../ctrlProps/ctrlProp78.xml"/><Relationship Id="rId66" Type="http://schemas.openxmlformats.org/officeDocument/2006/relationships/ctrlProp" Target="../ctrlProps/ctrlProp86.xml"/><Relationship Id="rId5" Type="http://schemas.openxmlformats.org/officeDocument/2006/relationships/ctrlProp" Target="../ctrlProps/ctrlProp25.xml"/><Relationship Id="rId61" Type="http://schemas.openxmlformats.org/officeDocument/2006/relationships/ctrlProp" Target="../ctrlProps/ctrlProp81.xml"/><Relationship Id="rId19" Type="http://schemas.openxmlformats.org/officeDocument/2006/relationships/ctrlProp" Target="../ctrlProps/ctrlProp39.xml"/><Relationship Id="rId14" Type="http://schemas.openxmlformats.org/officeDocument/2006/relationships/ctrlProp" Target="../ctrlProps/ctrlProp34.xml"/><Relationship Id="rId22" Type="http://schemas.openxmlformats.org/officeDocument/2006/relationships/ctrlProp" Target="../ctrlProps/ctrlProp42.xml"/><Relationship Id="rId27" Type="http://schemas.openxmlformats.org/officeDocument/2006/relationships/ctrlProp" Target="../ctrlProps/ctrlProp47.xml"/><Relationship Id="rId30" Type="http://schemas.openxmlformats.org/officeDocument/2006/relationships/ctrlProp" Target="../ctrlProps/ctrlProp50.xml"/><Relationship Id="rId35" Type="http://schemas.openxmlformats.org/officeDocument/2006/relationships/ctrlProp" Target="../ctrlProps/ctrlProp55.xml"/><Relationship Id="rId43" Type="http://schemas.openxmlformats.org/officeDocument/2006/relationships/ctrlProp" Target="../ctrlProps/ctrlProp63.xml"/><Relationship Id="rId48" Type="http://schemas.openxmlformats.org/officeDocument/2006/relationships/ctrlProp" Target="../ctrlProps/ctrlProp68.xml"/><Relationship Id="rId56" Type="http://schemas.openxmlformats.org/officeDocument/2006/relationships/ctrlProp" Target="../ctrlProps/ctrlProp76.xml"/><Relationship Id="rId64" Type="http://schemas.openxmlformats.org/officeDocument/2006/relationships/ctrlProp" Target="../ctrlProps/ctrlProp84.xml"/><Relationship Id="rId69" Type="http://schemas.openxmlformats.org/officeDocument/2006/relationships/ctrlProp" Target="../ctrlProps/ctrlProp89.xml"/><Relationship Id="rId8" Type="http://schemas.openxmlformats.org/officeDocument/2006/relationships/ctrlProp" Target="../ctrlProps/ctrlProp28.xml"/><Relationship Id="rId51" Type="http://schemas.openxmlformats.org/officeDocument/2006/relationships/ctrlProp" Target="../ctrlProps/ctrlProp71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32.xml"/><Relationship Id="rId17" Type="http://schemas.openxmlformats.org/officeDocument/2006/relationships/ctrlProp" Target="../ctrlProps/ctrlProp37.xml"/><Relationship Id="rId25" Type="http://schemas.openxmlformats.org/officeDocument/2006/relationships/ctrlProp" Target="../ctrlProps/ctrlProp45.xml"/><Relationship Id="rId33" Type="http://schemas.openxmlformats.org/officeDocument/2006/relationships/ctrlProp" Target="../ctrlProps/ctrlProp53.xml"/><Relationship Id="rId38" Type="http://schemas.openxmlformats.org/officeDocument/2006/relationships/ctrlProp" Target="../ctrlProps/ctrlProp58.xml"/><Relationship Id="rId46" Type="http://schemas.openxmlformats.org/officeDocument/2006/relationships/ctrlProp" Target="../ctrlProps/ctrlProp66.xml"/><Relationship Id="rId59" Type="http://schemas.openxmlformats.org/officeDocument/2006/relationships/ctrlProp" Target="../ctrlProps/ctrlProp79.xml"/><Relationship Id="rId67" Type="http://schemas.openxmlformats.org/officeDocument/2006/relationships/ctrlProp" Target="../ctrlProps/ctrlProp87.xml"/><Relationship Id="rId20" Type="http://schemas.openxmlformats.org/officeDocument/2006/relationships/ctrlProp" Target="../ctrlProps/ctrlProp40.xml"/><Relationship Id="rId41" Type="http://schemas.openxmlformats.org/officeDocument/2006/relationships/ctrlProp" Target="../ctrlProps/ctrlProp61.xml"/><Relationship Id="rId54" Type="http://schemas.openxmlformats.org/officeDocument/2006/relationships/ctrlProp" Target="../ctrlProps/ctrlProp74.xml"/><Relationship Id="rId62" Type="http://schemas.openxmlformats.org/officeDocument/2006/relationships/ctrlProp" Target="../ctrlProps/ctrlProp82.xml"/><Relationship Id="rId70" Type="http://schemas.openxmlformats.org/officeDocument/2006/relationships/ctrlProp" Target="../ctrlProps/ctrlProp90.xml"/><Relationship Id="rId1" Type="http://schemas.openxmlformats.org/officeDocument/2006/relationships/hyperlink" Target="https://spacegrant.carthage.edu/about/login/" TargetMode="External"/><Relationship Id="rId6" Type="http://schemas.openxmlformats.org/officeDocument/2006/relationships/ctrlProp" Target="../ctrlProps/ctrlProp26.xml"/><Relationship Id="rId15" Type="http://schemas.openxmlformats.org/officeDocument/2006/relationships/ctrlProp" Target="../ctrlProps/ctrlProp35.xml"/><Relationship Id="rId23" Type="http://schemas.openxmlformats.org/officeDocument/2006/relationships/ctrlProp" Target="../ctrlProps/ctrlProp43.xml"/><Relationship Id="rId28" Type="http://schemas.openxmlformats.org/officeDocument/2006/relationships/ctrlProp" Target="../ctrlProps/ctrlProp48.xml"/><Relationship Id="rId36" Type="http://schemas.openxmlformats.org/officeDocument/2006/relationships/ctrlProp" Target="../ctrlProps/ctrlProp56.xml"/><Relationship Id="rId49" Type="http://schemas.openxmlformats.org/officeDocument/2006/relationships/ctrlProp" Target="../ctrlProps/ctrlProp69.xml"/><Relationship Id="rId57" Type="http://schemas.openxmlformats.org/officeDocument/2006/relationships/ctrlProp" Target="../ctrlProps/ctrlProp77.xml"/><Relationship Id="rId10" Type="http://schemas.openxmlformats.org/officeDocument/2006/relationships/ctrlProp" Target="../ctrlProps/ctrlProp30.xml"/><Relationship Id="rId31" Type="http://schemas.openxmlformats.org/officeDocument/2006/relationships/ctrlProp" Target="../ctrlProps/ctrlProp51.xml"/><Relationship Id="rId44" Type="http://schemas.openxmlformats.org/officeDocument/2006/relationships/ctrlProp" Target="../ctrlProps/ctrlProp64.xml"/><Relationship Id="rId52" Type="http://schemas.openxmlformats.org/officeDocument/2006/relationships/ctrlProp" Target="../ctrlProps/ctrlProp72.xml"/><Relationship Id="rId60" Type="http://schemas.openxmlformats.org/officeDocument/2006/relationships/ctrlProp" Target="../ctrlProps/ctrlProp80.xml"/><Relationship Id="rId65" Type="http://schemas.openxmlformats.org/officeDocument/2006/relationships/ctrlProp" Target="../ctrlProps/ctrlProp85.xml"/><Relationship Id="rId4" Type="http://schemas.openxmlformats.org/officeDocument/2006/relationships/ctrlProp" Target="../ctrlProps/ctrlProp24.xml"/><Relationship Id="rId9" Type="http://schemas.openxmlformats.org/officeDocument/2006/relationships/ctrlProp" Target="../ctrlProps/ctrlProp29.xml"/><Relationship Id="rId13" Type="http://schemas.openxmlformats.org/officeDocument/2006/relationships/ctrlProp" Target="../ctrlProps/ctrlProp33.xml"/><Relationship Id="rId18" Type="http://schemas.openxmlformats.org/officeDocument/2006/relationships/ctrlProp" Target="../ctrlProps/ctrlProp38.xml"/><Relationship Id="rId39" Type="http://schemas.openxmlformats.org/officeDocument/2006/relationships/ctrlProp" Target="../ctrlProps/ctrlProp59.xml"/><Relationship Id="rId34" Type="http://schemas.openxmlformats.org/officeDocument/2006/relationships/ctrlProp" Target="../ctrlProps/ctrlProp54.xml"/><Relationship Id="rId50" Type="http://schemas.openxmlformats.org/officeDocument/2006/relationships/ctrlProp" Target="../ctrlProps/ctrlProp70.xml"/><Relationship Id="rId55" Type="http://schemas.openxmlformats.org/officeDocument/2006/relationships/ctrlProp" Target="../ctrlProps/ctrlProp7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3" workbookViewId="0">
      <selection activeCell="B2" sqref="B2:E2"/>
    </sheetView>
  </sheetViews>
  <sheetFormatPr defaultColWidth="14.453125" defaultRowHeight="15" customHeight="1"/>
  <cols>
    <col min="1" max="1" width="2.08984375" customWidth="1"/>
    <col min="2" max="2" width="27" customWidth="1"/>
    <col min="3" max="5" width="22.81640625" customWidth="1"/>
    <col min="6" max="26" width="9.08984375" customWidth="1"/>
  </cols>
  <sheetData>
    <row r="1" spans="1:26" ht="21.75" customHeight="1">
      <c r="A1" s="1"/>
      <c r="B1" s="167" t="s">
        <v>0</v>
      </c>
      <c r="C1" s="90"/>
      <c r="D1" s="90"/>
      <c r="E1" s="9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>
      <c r="A2" s="1"/>
      <c r="B2" s="92" t="s">
        <v>1</v>
      </c>
      <c r="C2" s="93"/>
      <c r="D2" s="93"/>
      <c r="E2" s="94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4" customHeight="1">
      <c r="A3" s="1"/>
      <c r="B3" s="92" t="s">
        <v>2</v>
      </c>
      <c r="C3" s="93"/>
      <c r="D3" s="93"/>
      <c r="E3" s="9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>
      <c r="A4" s="1"/>
      <c r="B4" s="2"/>
      <c r="C4" s="3"/>
      <c r="D4" s="3"/>
      <c r="E4" s="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>
      <c r="A5" s="1"/>
      <c r="B5" s="95" t="s">
        <v>3</v>
      </c>
      <c r="C5" s="96"/>
      <c r="D5" s="96"/>
      <c r="E5" s="97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1"/>
      <c r="B6" s="98" t="s">
        <v>4</v>
      </c>
      <c r="C6" s="100" t="s">
        <v>5</v>
      </c>
      <c r="D6" s="102" t="s">
        <v>6</v>
      </c>
      <c r="E6" s="85" t="s">
        <v>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1"/>
      <c r="B7" s="99"/>
      <c r="C7" s="101"/>
      <c r="D7" s="103"/>
      <c r="E7" s="86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>
      <c r="A8" s="1"/>
      <c r="B8" s="5"/>
      <c r="C8" s="87" t="s">
        <v>8</v>
      </c>
      <c r="D8" s="88"/>
      <c r="E8" s="89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5" customHeight="1">
      <c r="A9" s="1"/>
      <c r="B9" s="6" t="s">
        <v>9</v>
      </c>
      <c r="C9" s="7">
        <f t="shared" ref="C9:D9" si="0">SUM(C11:C14)</f>
        <v>0</v>
      </c>
      <c r="D9" s="7">
        <f t="shared" si="0"/>
        <v>0</v>
      </c>
      <c r="E9" s="7">
        <f>SUM(C9:D9)</f>
        <v>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3.75" customHeight="1">
      <c r="A10" s="1"/>
      <c r="B10" s="8" t="s">
        <v>10</v>
      </c>
      <c r="C10" s="9"/>
      <c r="D10" s="9"/>
      <c r="E10" s="10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3.5" customHeight="1">
      <c r="A11" s="1"/>
      <c r="B11" s="11" t="s">
        <v>11</v>
      </c>
      <c r="C11" s="12"/>
      <c r="D11" s="12"/>
      <c r="E11" s="12">
        <f t="shared" ref="E11:E13" si="1">SUM(C11:D11)</f>
        <v>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>
      <c r="A12" s="1"/>
      <c r="B12" s="11" t="s">
        <v>12</v>
      </c>
      <c r="C12" s="12"/>
      <c r="D12" s="12"/>
      <c r="E12" s="12">
        <f t="shared" si="1"/>
        <v>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.5" customHeight="1">
      <c r="A13" s="1"/>
      <c r="B13" s="11" t="s">
        <v>13</v>
      </c>
      <c r="C13" s="12"/>
      <c r="D13" s="12"/>
      <c r="E13" s="12">
        <f t="shared" si="1"/>
        <v>0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3.5" customHeight="1">
      <c r="A14" s="1"/>
      <c r="B14" s="161" t="s">
        <v>93</v>
      </c>
      <c r="C14" s="12"/>
      <c r="D14" s="14"/>
      <c r="E14" s="14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>
      <c r="A15" s="1"/>
      <c r="B15" s="6" t="s">
        <v>14</v>
      </c>
      <c r="C15" s="15">
        <f t="shared" ref="C15:D15" si="2">SUM(C17:C21)</f>
        <v>0</v>
      </c>
      <c r="D15" s="15">
        <f t="shared" si="2"/>
        <v>0</v>
      </c>
      <c r="E15" s="15">
        <f>SUM(C15:D15)</f>
        <v>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3.5" customHeight="1">
      <c r="A16" s="1"/>
      <c r="B16" s="16" t="s">
        <v>15</v>
      </c>
      <c r="C16" s="12"/>
      <c r="D16" s="12"/>
      <c r="E16" s="12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.5" customHeight="1">
      <c r="A17" s="1"/>
      <c r="B17" s="11" t="s">
        <v>16</v>
      </c>
      <c r="C17" s="12"/>
      <c r="D17" s="12"/>
      <c r="E17" s="12">
        <f t="shared" ref="E17:E20" si="3">SUM(C17:D17)</f>
        <v>0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3.5" customHeight="1">
      <c r="A18" s="1"/>
      <c r="B18" s="17" t="s">
        <v>17</v>
      </c>
      <c r="C18" s="12"/>
      <c r="D18" s="12"/>
      <c r="E18" s="12">
        <f t="shared" si="3"/>
        <v>0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.5" customHeight="1">
      <c r="A19" s="1"/>
      <c r="B19" s="17" t="s">
        <v>18</v>
      </c>
      <c r="C19" s="12"/>
      <c r="D19" s="12"/>
      <c r="E19" s="12">
        <f t="shared" si="3"/>
        <v>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5" customHeight="1">
      <c r="A20" s="1"/>
      <c r="B20" s="17" t="s">
        <v>19</v>
      </c>
      <c r="C20" s="12"/>
      <c r="D20" s="12"/>
      <c r="E20" s="12">
        <f t="shared" si="3"/>
        <v>0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5" customHeight="1">
      <c r="A21" s="18"/>
      <c r="B21" s="162" t="s">
        <v>94</v>
      </c>
      <c r="C21" s="19"/>
      <c r="D21" s="19"/>
      <c r="E21" s="13"/>
      <c r="F21" s="19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>
      <c r="A22" s="1"/>
      <c r="B22" s="6" t="s">
        <v>20</v>
      </c>
      <c r="C22" s="15">
        <f t="shared" ref="C22:D22" si="4">SUM(C24:C27)</f>
        <v>0</v>
      </c>
      <c r="D22" s="15">
        <f t="shared" si="4"/>
        <v>0</v>
      </c>
      <c r="E22" s="15">
        <f>SUM(C22:D22)</f>
        <v>0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5.25" customHeight="1">
      <c r="A23" s="1"/>
      <c r="B23" s="8" t="s">
        <v>21</v>
      </c>
      <c r="C23" s="9"/>
      <c r="D23" s="9"/>
      <c r="E23" s="10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>
      <c r="A24" s="1"/>
      <c r="B24" s="11" t="s">
        <v>11</v>
      </c>
      <c r="C24" s="12"/>
      <c r="D24" s="12"/>
      <c r="E24" s="12">
        <f t="shared" ref="E24:E26" si="5">SUM(C24:D24)</f>
        <v>0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>
      <c r="A25" s="1"/>
      <c r="B25" s="11" t="s">
        <v>12</v>
      </c>
      <c r="C25" s="12"/>
      <c r="D25" s="12"/>
      <c r="E25" s="12">
        <f t="shared" si="5"/>
        <v>0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>
      <c r="A26" s="1"/>
      <c r="B26" s="11" t="s">
        <v>13</v>
      </c>
      <c r="C26" s="12"/>
      <c r="D26" s="12"/>
      <c r="E26" s="12">
        <f t="shared" si="5"/>
        <v>0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>
      <c r="A27" s="1"/>
      <c r="B27" s="163" t="s">
        <v>93</v>
      </c>
      <c r="C27" s="20"/>
      <c r="D27" s="21"/>
      <c r="E27" s="2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>
      <c r="A28" s="1"/>
      <c r="B28" s="6" t="s">
        <v>22</v>
      </c>
      <c r="C28" s="15">
        <f t="shared" ref="C28:D28" si="6">SUM(C29:C32)</f>
        <v>0</v>
      </c>
      <c r="D28" s="15">
        <f t="shared" si="6"/>
        <v>0</v>
      </c>
      <c r="E28" s="15">
        <f t="shared" ref="E28:E31" si="7">SUM(C28:D28)</f>
        <v>0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1"/>
      <c r="B29" s="17" t="s">
        <v>23</v>
      </c>
      <c r="C29" s="12"/>
      <c r="D29" s="12"/>
      <c r="E29" s="12">
        <f t="shared" si="7"/>
        <v>0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>
      <c r="A30" s="1"/>
      <c r="B30" s="17" t="s">
        <v>24</v>
      </c>
      <c r="C30" s="12"/>
      <c r="D30" s="12"/>
      <c r="E30" s="12">
        <f t="shared" si="7"/>
        <v>0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>
      <c r="A31" s="1"/>
      <c r="B31" s="17" t="s">
        <v>25</v>
      </c>
      <c r="C31" s="12"/>
      <c r="D31" s="12"/>
      <c r="E31" s="12">
        <f t="shared" si="7"/>
        <v>0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>
      <c r="A32" s="1"/>
      <c r="B32" s="161" t="s">
        <v>95</v>
      </c>
      <c r="C32" s="12"/>
      <c r="D32" s="14"/>
      <c r="E32" s="1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1"/>
      <c r="B33" s="22" t="s">
        <v>26</v>
      </c>
      <c r="C33" s="15">
        <f t="shared" ref="C33:D33" si="8">SUM(C34:C36)</f>
        <v>0</v>
      </c>
      <c r="D33" s="15">
        <f t="shared" si="8"/>
        <v>0</v>
      </c>
      <c r="E33" s="15">
        <f t="shared" ref="E33:E35" si="9">SUM(C33:D33)</f>
        <v>0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>
      <c r="A34" s="1"/>
      <c r="B34" s="17" t="s">
        <v>27</v>
      </c>
      <c r="C34" s="12"/>
      <c r="D34" s="12"/>
      <c r="E34" s="12">
        <f t="shared" si="9"/>
        <v>0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>
      <c r="A35" s="1"/>
      <c r="B35" s="17" t="s">
        <v>28</v>
      </c>
      <c r="C35" s="12"/>
      <c r="D35" s="12"/>
      <c r="E35" s="12">
        <f t="shared" si="9"/>
        <v>0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>
      <c r="A36" s="1"/>
      <c r="B36" s="161" t="s">
        <v>96</v>
      </c>
      <c r="C36" s="12"/>
      <c r="D36" s="14"/>
      <c r="E36" s="14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>
      <c r="A37" s="1"/>
      <c r="B37" s="6" t="s">
        <v>29</v>
      </c>
      <c r="C37" s="15">
        <f t="shared" ref="C37:D37" si="10">SUM(C38:C39)</f>
        <v>0</v>
      </c>
      <c r="D37" s="15">
        <f t="shared" si="10"/>
        <v>0</v>
      </c>
      <c r="E37" s="15">
        <f>SUM(C37:D37)</f>
        <v>0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6.25" customHeight="1">
      <c r="A38" s="1"/>
      <c r="B38" s="23" t="s">
        <v>30</v>
      </c>
      <c r="C38" s="12" t="s">
        <v>31</v>
      </c>
      <c r="D38" s="14"/>
      <c r="E38" s="14">
        <f>SUM(D38)</f>
        <v>0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>
      <c r="A39" s="1"/>
      <c r="B39" s="24"/>
      <c r="C39" s="25"/>
      <c r="D39" s="14"/>
      <c r="E39" s="14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>
      <c r="A40" s="1"/>
      <c r="B40" s="26" t="s">
        <v>32</v>
      </c>
      <c r="C40" s="27">
        <f t="shared" ref="C40:E40" si="11">SUM(C37,C33,C28,C22,C15,C9)</f>
        <v>0</v>
      </c>
      <c r="D40" s="27">
        <f t="shared" si="11"/>
        <v>0</v>
      </c>
      <c r="E40" s="28">
        <f t="shared" si="11"/>
        <v>0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1"/>
      <c r="B42" s="29"/>
      <c r="C42" s="29"/>
      <c r="D42" s="1"/>
      <c r="E42" s="30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>
      <c r="A43" s="1"/>
      <c r="B43" s="1" t="s">
        <v>33</v>
      </c>
      <c r="C43" s="1"/>
      <c r="D43" s="1"/>
      <c r="E43" s="1" t="s">
        <v>34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>
      <c r="A45" s="1"/>
      <c r="B45" s="29"/>
      <c r="C45" s="29"/>
      <c r="D45" s="1"/>
      <c r="E45" s="30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1"/>
      <c r="B46" s="1" t="s">
        <v>35</v>
      </c>
      <c r="C46" s="1"/>
      <c r="D46" s="1"/>
      <c r="E46" s="1" t="s">
        <v>34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9">
    <mergeCell ref="E6:E7"/>
    <mergeCell ref="C8:E8"/>
    <mergeCell ref="B1:E1"/>
    <mergeCell ref="B2:E2"/>
    <mergeCell ref="B3:E3"/>
    <mergeCell ref="B5:E5"/>
    <mergeCell ref="B6:B7"/>
    <mergeCell ref="C6:C7"/>
    <mergeCell ref="D6:D7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G1001"/>
  <sheetViews>
    <sheetView workbookViewId="0">
      <selection activeCell="R4" sqref="R4"/>
    </sheetView>
  </sheetViews>
  <sheetFormatPr defaultColWidth="14.453125" defaultRowHeight="15" customHeight="1"/>
  <cols>
    <col min="1" max="1" width="2.81640625" customWidth="1"/>
    <col min="2" max="2" width="11.54296875" customWidth="1"/>
    <col min="3" max="3" width="8.08984375" customWidth="1"/>
    <col min="4" max="4" width="13.08984375" customWidth="1"/>
    <col min="5" max="5" width="14.81640625" customWidth="1"/>
    <col min="6" max="6" width="16.26953125" customWidth="1"/>
    <col min="7" max="18" width="12.54296875" customWidth="1"/>
    <col min="19" max="19" width="9" customWidth="1"/>
    <col min="20" max="33" width="9.08984375" customWidth="1"/>
  </cols>
  <sheetData>
    <row r="1" spans="1:33" ht="59.25" customHeight="1">
      <c r="A1" s="31"/>
      <c r="B1" s="109" t="s">
        <v>36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7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</row>
    <row r="2" spans="1:33" ht="21" customHeight="1">
      <c r="A2" s="31"/>
      <c r="B2" s="110" t="s">
        <v>54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4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</row>
    <row r="3" spans="1:33" ht="24" customHeight="1">
      <c r="A3" s="32"/>
      <c r="B3" s="111" t="s">
        <v>37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4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</row>
    <row r="4" spans="1:33" s="33" customFormat="1" ht="11.5" customHeight="1" thickBot="1">
      <c r="A4" s="164"/>
      <c r="B4" s="165"/>
      <c r="R4" s="166"/>
    </row>
    <row r="5" spans="1:33" ht="31.5" customHeight="1" thickBot="1">
      <c r="A5" s="31"/>
      <c r="B5" s="112" t="s">
        <v>38</v>
      </c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7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</row>
    <row r="6" spans="1:33" ht="24.5" customHeight="1" thickBot="1">
      <c r="A6" s="31"/>
      <c r="B6" s="156" t="s">
        <v>4</v>
      </c>
      <c r="C6" s="157"/>
      <c r="D6" s="158"/>
      <c r="E6" s="104" t="s">
        <v>39</v>
      </c>
      <c r="F6" s="105"/>
      <c r="G6" s="106" t="s">
        <v>40</v>
      </c>
      <c r="H6" s="107"/>
      <c r="I6" s="139" t="s">
        <v>41</v>
      </c>
      <c r="J6" s="140"/>
      <c r="K6" s="106" t="s">
        <v>42</v>
      </c>
      <c r="L6" s="107"/>
      <c r="M6" s="104" t="s">
        <v>43</v>
      </c>
      <c r="N6" s="105"/>
      <c r="O6" s="106" t="s">
        <v>44</v>
      </c>
      <c r="P6" s="107"/>
      <c r="Q6" s="104" t="s">
        <v>45</v>
      </c>
      <c r="R6" s="105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3" s="150" customFormat="1" ht="46" customHeight="1">
      <c r="A7" s="148"/>
      <c r="B7" s="149"/>
      <c r="E7" s="147" t="s">
        <v>89</v>
      </c>
      <c r="F7" s="159" t="s">
        <v>90</v>
      </c>
      <c r="G7" s="142"/>
      <c r="H7" s="143"/>
      <c r="I7" s="152"/>
      <c r="J7" s="153"/>
      <c r="K7" s="152"/>
      <c r="L7" s="153"/>
      <c r="M7" s="152"/>
      <c r="N7" s="153"/>
      <c r="O7" s="154"/>
      <c r="P7" s="155"/>
      <c r="Q7" s="149"/>
      <c r="R7" s="151"/>
      <c r="S7" s="148"/>
      <c r="T7" s="148"/>
      <c r="U7" s="148"/>
      <c r="V7" s="148"/>
      <c r="W7" s="148"/>
      <c r="X7" s="148"/>
      <c r="Y7" s="148"/>
      <c r="Z7" s="148"/>
      <c r="AA7" s="148"/>
      <c r="AB7" s="148"/>
      <c r="AC7" s="148"/>
      <c r="AD7" s="148"/>
      <c r="AE7" s="148"/>
      <c r="AF7" s="148"/>
      <c r="AG7" s="148"/>
    </row>
    <row r="8" spans="1:33" ht="40.5" customHeight="1" thickBot="1">
      <c r="A8" s="31"/>
      <c r="B8" s="34"/>
      <c r="C8" s="35"/>
      <c r="D8" s="35"/>
      <c r="E8" s="146" t="s">
        <v>92</v>
      </c>
      <c r="F8" s="160" t="s">
        <v>91</v>
      </c>
      <c r="G8" s="144" t="s">
        <v>88</v>
      </c>
      <c r="H8" s="37" t="s">
        <v>46</v>
      </c>
      <c r="I8" s="145" t="s">
        <v>88</v>
      </c>
      <c r="J8" s="141" t="s">
        <v>46</v>
      </c>
      <c r="K8" s="144" t="s">
        <v>88</v>
      </c>
      <c r="L8" s="37" t="s">
        <v>46</v>
      </c>
      <c r="M8" s="146" t="s">
        <v>88</v>
      </c>
      <c r="N8" s="36" t="s">
        <v>46</v>
      </c>
      <c r="O8" s="144" t="s">
        <v>88</v>
      </c>
      <c r="P8" s="37" t="s">
        <v>46</v>
      </c>
      <c r="Q8" s="146" t="s">
        <v>88</v>
      </c>
      <c r="R8" s="36" t="s">
        <v>46</v>
      </c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3" ht="33" customHeight="1">
      <c r="A9" s="31"/>
      <c r="B9" s="113" t="s">
        <v>47</v>
      </c>
      <c r="C9" s="90"/>
      <c r="D9" s="91"/>
      <c r="E9" s="38"/>
      <c r="F9" s="39"/>
      <c r="G9" s="108" t="s">
        <v>48</v>
      </c>
      <c r="H9" s="90"/>
      <c r="I9" s="90"/>
      <c r="J9" s="90"/>
      <c r="K9" s="90"/>
      <c r="L9" s="90"/>
      <c r="M9" s="90"/>
      <c r="N9" s="91"/>
      <c r="O9" s="108" t="s">
        <v>49</v>
      </c>
      <c r="P9" s="91"/>
      <c r="Q9" s="108" t="s">
        <v>50</v>
      </c>
      <c r="R9" s="9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</row>
    <row r="10" spans="1:33" ht="13.5" customHeight="1">
      <c r="A10" s="31"/>
      <c r="B10" s="114" t="s">
        <v>9</v>
      </c>
      <c r="C10" s="115"/>
      <c r="D10" s="116"/>
      <c r="E10" s="40">
        <f t="shared" ref="E10:N10" si="0">SUM(E11:E15)</f>
        <v>0</v>
      </c>
      <c r="F10" s="41">
        <f t="shared" si="0"/>
        <v>0</v>
      </c>
      <c r="G10" s="40">
        <f t="shared" si="0"/>
        <v>0</v>
      </c>
      <c r="H10" s="41">
        <f t="shared" si="0"/>
        <v>0</v>
      </c>
      <c r="I10" s="40">
        <f t="shared" si="0"/>
        <v>0</v>
      </c>
      <c r="J10" s="41">
        <f t="shared" si="0"/>
        <v>0</v>
      </c>
      <c r="K10" s="40">
        <f t="shared" si="0"/>
        <v>0</v>
      </c>
      <c r="L10" s="41">
        <f t="shared" si="0"/>
        <v>0</v>
      </c>
      <c r="M10" s="40">
        <f t="shared" si="0"/>
        <v>0</v>
      </c>
      <c r="N10" s="41">
        <f t="shared" si="0"/>
        <v>0</v>
      </c>
      <c r="O10" s="40">
        <f t="shared" ref="O10:P10" si="1">G10+I10+K10+M10</f>
        <v>0</v>
      </c>
      <c r="P10" s="41">
        <f t="shared" si="1"/>
        <v>0</v>
      </c>
      <c r="Q10" s="40">
        <f t="shared" ref="Q10:R10" si="2">E10-O10</f>
        <v>0</v>
      </c>
      <c r="R10" s="41">
        <f t="shared" si="2"/>
        <v>0</v>
      </c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3" ht="30" customHeight="1">
      <c r="A11" s="31"/>
      <c r="B11" s="117" t="s">
        <v>10</v>
      </c>
      <c r="C11" s="93"/>
      <c r="D11" s="94"/>
      <c r="E11" s="42"/>
      <c r="F11" s="43"/>
      <c r="G11" s="44"/>
      <c r="H11" s="45"/>
      <c r="I11" s="44"/>
      <c r="J11" s="45"/>
      <c r="K11" s="44"/>
      <c r="L11" s="45"/>
      <c r="M11" s="44"/>
      <c r="N11" s="45"/>
      <c r="O11" s="46"/>
      <c r="P11" s="47"/>
      <c r="Q11" s="46"/>
      <c r="R11" s="47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</row>
    <row r="12" spans="1:33" ht="13.5" customHeight="1">
      <c r="A12" s="31"/>
      <c r="B12" s="118" t="str">
        <f>'Proposed Budget'!B11</f>
        <v>Name/Role #1</v>
      </c>
      <c r="C12" s="115"/>
      <c r="D12" s="116"/>
      <c r="E12" s="48">
        <f>'Proposed Budget'!C11</f>
        <v>0</v>
      </c>
      <c r="F12" s="49">
        <f>'Proposed Budget'!D11</f>
        <v>0</v>
      </c>
      <c r="G12" s="48"/>
      <c r="H12" s="49"/>
      <c r="I12" s="48"/>
      <c r="J12" s="49"/>
      <c r="K12" s="48"/>
      <c r="L12" s="49"/>
      <c r="M12" s="48"/>
      <c r="N12" s="49"/>
      <c r="O12" s="46">
        <f t="shared" ref="O12:P12" si="3">G12+I12+K12+M12</f>
        <v>0</v>
      </c>
      <c r="P12" s="47">
        <f t="shared" si="3"/>
        <v>0</v>
      </c>
      <c r="Q12" s="46">
        <f t="shared" ref="Q12:R12" si="4">E12-O12</f>
        <v>0</v>
      </c>
      <c r="R12" s="47">
        <f t="shared" si="4"/>
        <v>0</v>
      </c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</row>
    <row r="13" spans="1:33" ht="13.5" customHeight="1">
      <c r="A13" s="31"/>
      <c r="B13" s="118" t="str">
        <f>'Proposed Budget'!B12</f>
        <v>Name/Role #2</v>
      </c>
      <c r="C13" s="115"/>
      <c r="D13" s="116"/>
      <c r="E13" s="48">
        <f>'Proposed Budget'!C12</f>
        <v>0</v>
      </c>
      <c r="F13" s="49">
        <f>'Proposed Budget'!D12</f>
        <v>0</v>
      </c>
      <c r="G13" s="48"/>
      <c r="H13" s="49"/>
      <c r="I13" s="48"/>
      <c r="J13" s="49"/>
      <c r="K13" s="48"/>
      <c r="L13" s="49"/>
      <c r="M13" s="48"/>
      <c r="N13" s="49"/>
      <c r="O13" s="46">
        <f t="shared" ref="O13:P13" si="5">G13+I13+K13+M13</f>
        <v>0</v>
      </c>
      <c r="P13" s="47">
        <f t="shared" si="5"/>
        <v>0</v>
      </c>
      <c r="Q13" s="46">
        <f t="shared" ref="Q13:R13" si="6">E13-O13</f>
        <v>0</v>
      </c>
      <c r="R13" s="47">
        <f t="shared" si="6"/>
        <v>0</v>
      </c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</row>
    <row r="14" spans="1:33" ht="13.5" customHeight="1">
      <c r="A14" s="31"/>
      <c r="B14" s="118" t="str">
        <f>'Proposed Budget'!B13</f>
        <v>Name/Role #3</v>
      </c>
      <c r="C14" s="115"/>
      <c r="D14" s="116"/>
      <c r="E14" s="48">
        <f>'Proposed Budget'!C13</f>
        <v>0</v>
      </c>
      <c r="F14" s="49">
        <f>'Proposed Budget'!D13</f>
        <v>0</v>
      </c>
      <c r="G14" s="50"/>
      <c r="H14" s="51"/>
      <c r="I14" s="50"/>
      <c r="J14" s="51"/>
      <c r="K14" s="50"/>
      <c r="L14" s="51"/>
      <c r="M14" s="50"/>
      <c r="N14" s="51"/>
      <c r="O14" s="46">
        <f t="shared" ref="O14:P14" si="7">G14+I14+K14+M14</f>
        <v>0</v>
      </c>
      <c r="P14" s="47">
        <f t="shared" si="7"/>
        <v>0</v>
      </c>
      <c r="Q14" s="46">
        <f t="shared" ref="Q14:R14" si="8">E14-O14</f>
        <v>0</v>
      </c>
      <c r="R14" s="47">
        <f t="shared" si="8"/>
        <v>0</v>
      </c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</row>
    <row r="15" spans="1:33" ht="13.5" customHeight="1">
      <c r="A15" s="31"/>
      <c r="B15" s="118" t="str">
        <f>'Proposed Budget'!B14</f>
        <v>Name/Role #4</v>
      </c>
      <c r="C15" s="115"/>
      <c r="D15" s="116"/>
      <c r="E15" s="48">
        <f>'Proposed Budget'!C14</f>
        <v>0</v>
      </c>
      <c r="F15" s="49">
        <f>'Proposed Budget'!D14</f>
        <v>0</v>
      </c>
      <c r="G15" s="52"/>
      <c r="H15" s="53"/>
      <c r="I15" s="52"/>
      <c r="J15" s="53"/>
      <c r="K15" s="52"/>
      <c r="L15" s="53"/>
      <c r="M15" s="52"/>
      <c r="N15" s="53"/>
      <c r="O15" s="46">
        <f t="shared" ref="O15:P15" si="9">G15+I15+K15+M15</f>
        <v>0</v>
      </c>
      <c r="P15" s="47">
        <f t="shared" si="9"/>
        <v>0</v>
      </c>
      <c r="Q15" s="46">
        <f t="shared" ref="Q15:R15" si="10">E15-O15</f>
        <v>0</v>
      </c>
      <c r="R15" s="47">
        <f t="shared" si="10"/>
        <v>0</v>
      </c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</row>
    <row r="16" spans="1:33" ht="13.5" customHeight="1">
      <c r="A16" s="31"/>
      <c r="B16" s="114" t="s">
        <v>14</v>
      </c>
      <c r="C16" s="115"/>
      <c r="D16" s="116"/>
      <c r="E16" s="54">
        <f t="shared" ref="E16:N16" si="11">SUM(E17:E22)</f>
        <v>0</v>
      </c>
      <c r="F16" s="55">
        <f t="shared" si="11"/>
        <v>0</v>
      </c>
      <c r="G16" s="54">
        <f t="shared" si="11"/>
        <v>0</v>
      </c>
      <c r="H16" s="55">
        <f t="shared" si="11"/>
        <v>0</v>
      </c>
      <c r="I16" s="54">
        <f t="shared" si="11"/>
        <v>0</v>
      </c>
      <c r="J16" s="55">
        <f t="shared" si="11"/>
        <v>0</v>
      </c>
      <c r="K16" s="54">
        <f t="shared" si="11"/>
        <v>0</v>
      </c>
      <c r="L16" s="55">
        <f t="shared" si="11"/>
        <v>0</v>
      </c>
      <c r="M16" s="54">
        <f>SUM(M17:M22)</f>
        <v>0</v>
      </c>
      <c r="N16" s="55">
        <f t="shared" si="11"/>
        <v>0</v>
      </c>
      <c r="O16" s="40">
        <f t="shared" ref="O16:P16" si="12">G16+I16+K16+M16</f>
        <v>0</v>
      </c>
      <c r="P16" s="41">
        <f t="shared" si="12"/>
        <v>0</v>
      </c>
      <c r="Q16" s="40">
        <f t="shared" ref="Q16:R16" si="13">E16-O16</f>
        <v>0</v>
      </c>
      <c r="R16" s="41">
        <f t="shared" si="13"/>
        <v>0</v>
      </c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</row>
    <row r="17" spans="1:33" ht="13.5" customHeight="1">
      <c r="A17" s="31"/>
      <c r="B17" s="119" t="s">
        <v>15</v>
      </c>
      <c r="C17" s="93"/>
      <c r="D17" s="94"/>
      <c r="E17" s="44"/>
      <c r="F17" s="45"/>
      <c r="G17" s="44"/>
      <c r="H17" s="45"/>
      <c r="I17" s="44"/>
      <c r="J17" s="45"/>
      <c r="K17" s="44"/>
      <c r="L17" s="45"/>
      <c r="M17" s="44"/>
      <c r="N17" s="45"/>
      <c r="O17" s="46"/>
      <c r="P17" s="47"/>
      <c r="Q17" s="46"/>
      <c r="R17" s="47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</row>
    <row r="18" spans="1:33" ht="13.5" customHeight="1">
      <c r="A18" s="31"/>
      <c r="B18" s="120" t="s">
        <v>16</v>
      </c>
      <c r="C18" s="115"/>
      <c r="D18" s="116"/>
      <c r="E18" s="56">
        <f>'Proposed Budget'!C17</f>
        <v>0</v>
      </c>
      <c r="F18" s="57">
        <f>'Proposed Budget'!D17</f>
        <v>0</v>
      </c>
      <c r="G18" s="56"/>
      <c r="H18" s="57"/>
      <c r="I18" s="56"/>
      <c r="J18" s="57"/>
      <c r="K18" s="56"/>
      <c r="L18" s="57"/>
      <c r="M18" s="56"/>
      <c r="N18" s="57"/>
      <c r="O18" s="46">
        <f t="shared" ref="O18:P18" si="14">G18+I18+K18+M18</f>
        <v>0</v>
      </c>
      <c r="P18" s="47">
        <f t="shared" si="14"/>
        <v>0</v>
      </c>
      <c r="Q18" s="46">
        <f t="shared" ref="Q18:R18" si="15">E18-O18</f>
        <v>0</v>
      </c>
      <c r="R18" s="47">
        <f t="shared" si="15"/>
        <v>0</v>
      </c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</row>
    <row r="19" spans="1:33" ht="13.5" customHeight="1">
      <c r="A19" s="31"/>
      <c r="B19" s="121" t="str">
        <f>'Proposed Budget'!B18</f>
        <v>Location #1</v>
      </c>
      <c r="C19" s="115"/>
      <c r="D19" s="116"/>
      <c r="E19" s="56">
        <f>'Proposed Budget'!C18</f>
        <v>0</v>
      </c>
      <c r="F19" s="57">
        <f>'Proposed Budget'!D18</f>
        <v>0</v>
      </c>
      <c r="G19" s="56"/>
      <c r="H19" s="57"/>
      <c r="I19" s="56"/>
      <c r="J19" s="57"/>
      <c r="K19" s="56"/>
      <c r="L19" s="57"/>
      <c r="M19" s="56"/>
      <c r="N19" s="57"/>
      <c r="O19" s="46">
        <f t="shared" ref="O19:P19" si="16">G19+I19+K19+M19</f>
        <v>0</v>
      </c>
      <c r="P19" s="47">
        <f t="shared" si="16"/>
        <v>0</v>
      </c>
      <c r="Q19" s="46">
        <f t="shared" ref="Q19:R19" si="17">E19-O19</f>
        <v>0</v>
      </c>
      <c r="R19" s="47">
        <f t="shared" si="17"/>
        <v>0</v>
      </c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</row>
    <row r="20" spans="1:33" ht="13.5" customHeight="1">
      <c r="A20" s="31"/>
      <c r="B20" s="121" t="str">
        <f>'Proposed Budget'!B19</f>
        <v>Location #2</v>
      </c>
      <c r="C20" s="115"/>
      <c r="D20" s="116"/>
      <c r="E20" s="56">
        <f>'Proposed Budget'!C19</f>
        <v>0</v>
      </c>
      <c r="F20" s="57">
        <f>'Proposed Budget'!D19</f>
        <v>0</v>
      </c>
      <c r="G20" s="56"/>
      <c r="H20" s="57"/>
      <c r="I20" s="56"/>
      <c r="J20" s="57"/>
      <c r="K20" s="56"/>
      <c r="L20" s="57"/>
      <c r="M20" s="56"/>
      <c r="N20" s="57"/>
      <c r="O20" s="46">
        <f t="shared" ref="O20:P20" si="18">G20+I20+K20+M20</f>
        <v>0</v>
      </c>
      <c r="P20" s="47">
        <f t="shared" si="18"/>
        <v>0</v>
      </c>
      <c r="Q20" s="46">
        <f t="shared" ref="Q20:R20" si="19">E20-O20</f>
        <v>0</v>
      </c>
      <c r="R20" s="47">
        <f t="shared" si="19"/>
        <v>0</v>
      </c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</row>
    <row r="21" spans="1:33" ht="13.5" customHeight="1">
      <c r="A21" s="31"/>
      <c r="B21" s="121" t="str">
        <f>'Proposed Budget'!B20</f>
        <v>Location #3</v>
      </c>
      <c r="C21" s="115"/>
      <c r="D21" s="116"/>
      <c r="E21" s="56">
        <f>'Proposed Budget'!C20</f>
        <v>0</v>
      </c>
      <c r="F21" s="57">
        <f>'Proposed Budget'!D20</f>
        <v>0</v>
      </c>
      <c r="G21" s="58"/>
      <c r="H21" s="59"/>
      <c r="I21" s="58"/>
      <c r="J21" s="59"/>
      <c r="K21" s="58"/>
      <c r="L21" s="59"/>
      <c r="M21" s="58"/>
      <c r="N21" s="59"/>
      <c r="O21" s="46">
        <f t="shared" ref="O21:P21" si="20">G21+I21+K21+M21</f>
        <v>0</v>
      </c>
      <c r="P21" s="47">
        <f t="shared" si="20"/>
        <v>0</v>
      </c>
      <c r="Q21" s="46">
        <f t="shared" ref="Q21:R21" si="21">E21-O21</f>
        <v>0</v>
      </c>
      <c r="R21" s="47">
        <f t="shared" si="21"/>
        <v>0</v>
      </c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</row>
    <row r="22" spans="1:33" ht="13.5" customHeight="1">
      <c r="A22" s="31"/>
      <c r="B22" s="121" t="str">
        <f>'Proposed Budget'!B21</f>
        <v>Location #4</v>
      </c>
      <c r="C22" s="115"/>
      <c r="D22" s="116"/>
      <c r="E22" s="56">
        <f>'Proposed Budget'!C21</f>
        <v>0</v>
      </c>
      <c r="F22" s="57">
        <f>'Proposed Budget'!D21</f>
        <v>0</v>
      </c>
      <c r="G22" s="60"/>
      <c r="H22" s="61"/>
      <c r="I22" s="60"/>
      <c r="J22" s="61"/>
      <c r="K22" s="60"/>
      <c r="L22" s="61"/>
      <c r="M22" s="60"/>
      <c r="N22" s="61"/>
      <c r="O22" s="46">
        <f t="shared" ref="O22:P22" si="22">G22+I22+K22+M22</f>
        <v>0</v>
      </c>
      <c r="P22" s="47">
        <f t="shared" si="22"/>
        <v>0</v>
      </c>
      <c r="Q22" s="46">
        <f t="shared" ref="Q22:R22" si="23">E22-O22</f>
        <v>0</v>
      </c>
      <c r="R22" s="47">
        <f t="shared" si="23"/>
        <v>0</v>
      </c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</row>
    <row r="23" spans="1:33" ht="13.5" customHeight="1">
      <c r="A23" s="31"/>
      <c r="B23" s="114" t="s">
        <v>20</v>
      </c>
      <c r="C23" s="115"/>
      <c r="D23" s="116"/>
      <c r="E23" s="54">
        <f t="shared" ref="E23:N23" si="24">SUM(E24:E28)</f>
        <v>0</v>
      </c>
      <c r="F23" s="55">
        <f t="shared" si="24"/>
        <v>0</v>
      </c>
      <c r="G23" s="54">
        <f t="shared" si="24"/>
        <v>0</v>
      </c>
      <c r="H23" s="55">
        <f t="shared" si="24"/>
        <v>0</v>
      </c>
      <c r="I23" s="54">
        <f t="shared" si="24"/>
        <v>0</v>
      </c>
      <c r="J23" s="55">
        <f t="shared" si="24"/>
        <v>0</v>
      </c>
      <c r="K23" s="54">
        <f t="shared" si="24"/>
        <v>0</v>
      </c>
      <c r="L23" s="55">
        <f t="shared" si="24"/>
        <v>0</v>
      </c>
      <c r="M23" s="54">
        <f t="shared" si="24"/>
        <v>0</v>
      </c>
      <c r="N23" s="55">
        <f t="shared" si="24"/>
        <v>0</v>
      </c>
      <c r="O23" s="40">
        <f t="shared" ref="O23:P23" si="25">G23+I23+K23+M23</f>
        <v>0</v>
      </c>
      <c r="P23" s="41">
        <f t="shared" si="25"/>
        <v>0</v>
      </c>
      <c r="Q23" s="40">
        <f t="shared" ref="Q23:R23" si="26">E23-O23</f>
        <v>0</v>
      </c>
      <c r="R23" s="41">
        <f t="shared" si="26"/>
        <v>0</v>
      </c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</row>
    <row r="24" spans="1:33" ht="32" customHeight="1">
      <c r="A24" s="31"/>
      <c r="B24" s="117" t="s">
        <v>21</v>
      </c>
      <c r="C24" s="93"/>
      <c r="D24" s="94"/>
      <c r="E24" s="62"/>
      <c r="F24" s="63"/>
      <c r="G24" s="64"/>
      <c r="H24" s="65"/>
      <c r="I24" s="64"/>
      <c r="J24" s="65"/>
      <c r="K24" s="64"/>
      <c r="L24" s="65"/>
      <c r="M24" s="64"/>
      <c r="N24" s="65"/>
      <c r="O24" s="46"/>
      <c r="P24" s="47"/>
      <c r="Q24" s="46"/>
      <c r="R24" s="47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</row>
    <row r="25" spans="1:33" ht="13.5" customHeight="1">
      <c r="A25" s="31"/>
      <c r="B25" s="122" t="str">
        <f>'Proposed Budget'!B24</f>
        <v>Name/Role #1</v>
      </c>
      <c r="C25" s="115"/>
      <c r="D25" s="116"/>
      <c r="E25" s="56">
        <f>'Proposed Budget'!C24</f>
        <v>0</v>
      </c>
      <c r="F25" s="57">
        <f>'Proposed Budget'!D24</f>
        <v>0</v>
      </c>
      <c r="G25" s="56"/>
      <c r="H25" s="57"/>
      <c r="I25" s="56"/>
      <c r="J25" s="57"/>
      <c r="K25" s="56"/>
      <c r="L25" s="57"/>
      <c r="M25" s="56"/>
      <c r="N25" s="57"/>
      <c r="O25" s="46">
        <f t="shared" ref="O25:P25" si="27">G25+I25+K25+M25</f>
        <v>0</v>
      </c>
      <c r="P25" s="47">
        <f t="shared" si="27"/>
        <v>0</v>
      </c>
      <c r="Q25" s="46">
        <f t="shared" ref="Q25:R25" si="28">E25-O25</f>
        <v>0</v>
      </c>
      <c r="R25" s="47">
        <f t="shared" si="28"/>
        <v>0</v>
      </c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</row>
    <row r="26" spans="1:33" ht="13.5" customHeight="1">
      <c r="A26" s="31"/>
      <c r="B26" s="122" t="str">
        <f>'Proposed Budget'!B25</f>
        <v>Name/Role #2</v>
      </c>
      <c r="C26" s="115"/>
      <c r="D26" s="116"/>
      <c r="E26" s="56">
        <f>'Proposed Budget'!C25</f>
        <v>0</v>
      </c>
      <c r="F26" s="57">
        <f>'Proposed Budget'!D25</f>
        <v>0</v>
      </c>
      <c r="G26" s="56"/>
      <c r="H26" s="57"/>
      <c r="I26" s="56"/>
      <c r="J26" s="57"/>
      <c r="K26" s="56"/>
      <c r="L26" s="57"/>
      <c r="M26" s="56"/>
      <c r="N26" s="57"/>
      <c r="O26" s="46">
        <f t="shared" ref="O26:P26" si="29">G26+I26+K26+M26</f>
        <v>0</v>
      </c>
      <c r="P26" s="47">
        <f t="shared" si="29"/>
        <v>0</v>
      </c>
      <c r="Q26" s="46">
        <f t="shared" ref="Q26:R26" si="30">E26-O26</f>
        <v>0</v>
      </c>
      <c r="R26" s="47">
        <f t="shared" si="30"/>
        <v>0</v>
      </c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</row>
    <row r="27" spans="1:33" ht="13.5" customHeight="1">
      <c r="A27" s="31"/>
      <c r="B27" s="122" t="str">
        <f>'Proposed Budget'!B26</f>
        <v>Name/Role #3</v>
      </c>
      <c r="C27" s="115"/>
      <c r="D27" s="116"/>
      <c r="E27" s="56">
        <f>'Proposed Budget'!C26</f>
        <v>0</v>
      </c>
      <c r="F27" s="57">
        <f>'Proposed Budget'!D26</f>
        <v>0</v>
      </c>
      <c r="G27" s="56"/>
      <c r="H27" s="57"/>
      <c r="I27" s="56"/>
      <c r="J27" s="57"/>
      <c r="K27" s="56"/>
      <c r="L27" s="57"/>
      <c r="M27" s="56"/>
      <c r="N27" s="57"/>
      <c r="O27" s="46">
        <f t="shared" ref="O27:P27" si="31">G27+I27+K27+M27</f>
        <v>0</v>
      </c>
      <c r="P27" s="47">
        <f t="shared" si="31"/>
        <v>0</v>
      </c>
      <c r="Q27" s="46">
        <f t="shared" ref="Q27:R27" si="32">E27-O27</f>
        <v>0</v>
      </c>
      <c r="R27" s="47">
        <f t="shared" si="32"/>
        <v>0</v>
      </c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</row>
    <row r="28" spans="1:33" ht="13.5" customHeight="1">
      <c r="A28" s="31"/>
      <c r="B28" s="122" t="str">
        <f>'Proposed Budget'!B27</f>
        <v>Name/Role #4</v>
      </c>
      <c r="C28" s="115"/>
      <c r="D28" s="116"/>
      <c r="E28" s="56">
        <f>'Proposed Budget'!C27</f>
        <v>0</v>
      </c>
      <c r="F28" s="57">
        <f>'Proposed Budget'!D27</f>
        <v>0</v>
      </c>
      <c r="G28" s="66"/>
      <c r="H28" s="67"/>
      <c r="I28" s="66"/>
      <c r="J28" s="67"/>
      <c r="K28" s="66"/>
      <c r="L28" s="67"/>
      <c r="M28" s="66"/>
      <c r="N28" s="67"/>
      <c r="O28" s="46">
        <f t="shared" ref="O28:P28" si="33">G28+I28+K28+M28</f>
        <v>0</v>
      </c>
      <c r="P28" s="47">
        <f t="shared" si="33"/>
        <v>0</v>
      </c>
      <c r="Q28" s="46">
        <f t="shared" ref="Q28:R28" si="34">E28-O28</f>
        <v>0</v>
      </c>
      <c r="R28" s="47">
        <f t="shared" si="34"/>
        <v>0</v>
      </c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</row>
    <row r="29" spans="1:33" ht="13.5" customHeight="1">
      <c r="A29" s="31"/>
      <c r="B29" s="114" t="s">
        <v>22</v>
      </c>
      <c r="C29" s="115"/>
      <c r="D29" s="116"/>
      <c r="E29" s="54">
        <f t="shared" ref="E29:N29" si="35">SUM(E30:E33)</f>
        <v>0</v>
      </c>
      <c r="F29" s="55">
        <f t="shared" si="35"/>
        <v>0</v>
      </c>
      <c r="G29" s="54">
        <f t="shared" si="35"/>
        <v>0</v>
      </c>
      <c r="H29" s="55">
        <f t="shared" si="35"/>
        <v>0</v>
      </c>
      <c r="I29" s="54">
        <f t="shared" si="35"/>
        <v>0</v>
      </c>
      <c r="J29" s="55">
        <f t="shared" si="35"/>
        <v>0</v>
      </c>
      <c r="K29" s="54">
        <f t="shared" si="35"/>
        <v>0</v>
      </c>
      <c r="L29" s="55">
        <f t="shared" si="35"/>
        <v>0</v>
      </c>
      <c r="M29" s="54">
        <f t="shared" si="35"/>
        <v>0</v>
      </c>
      <c r="N29" s="55">
        <f t="shared" si="35"/>
        <v>0</v>
      </c>
      <c r="O29" s="40">
        <f t="shared" ref="O29:P29" si="36">G29+I29+K29+M29</f>
        <v>0</v>
      </c>
      <c r="P29" s="41">
        <f t="shared" si="36"/>
        <v>0</v>
      </c>
      <c r="Q29" s="40">
        <f t="shared" ref="Q29:R29" si="37">E29-O29</f>
        <v>0</v>
      </c>
      <c r="R29" s="41">
        <f t="shared" si="37"/>
        <v>0</v>
      </c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</row>
    <row r="30" spans="1:33" ht="13.5" customHeight="1">
      <c r="A30" s="31"/>
      <c r="B30" s="121" t="str">
        <f>'Proposed Budget'!B29</f>
        <v>Supplies and Expense #1</v>
      </c>
      <c r="C30" s="115"/>
      <c r="D30" s="116"/>
      <c r="E30" s="56">
        <f>'Proposed Budget'!C29</f>
        <v>0</v>
      </c>
      <c r="F30" s="57">
        <f>'Proposed Budget'!D29</f>
        <v>0</v>
      </c>
      <c r="G30" s="56"/>
      <c r="H30" s="57"/>
      <c r="I30" s="56"/>
      <c r="J30" s="57"/>
      <c r="K30" s="56"/>
      <c r="L30" s="57"/>
      <c r="M30" s="56"/>
      <c r="N30" s="57"/>
      <c r="O30" s="46">
        <f t="shared" ref="O30:P30" si="38">G30+I30+K30+M30</f>
        <v>0</v>
      </c>
      <c r="P30" s="47">
        <f t="shared" si="38"/>
        <v>0</v>
      </c>
      <c r="Q30" s="46">
        <f t="shared" ref="Q30:R30" si="39">E30-O30</f>
        <v>0</v>
      </c>
      <c r="R30" s="47">
        <f t="shared" si="39"/>
        <v>0</v>
      </c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</row>
    <row r="31" spans="1:33" ht="13.5" customHeight="1">
      <c r="A31" s="31"/>
      <c r="B31" s="121" t="str">
        <f>'Proposed Budget'!B30</f>
        <v>Supplies and Expense #2</v>
      </c>
      <c r="C31" s="115"/>
      <c r="D31" s="116"/>
      <c r="E31" s="56">
        <f>'Proposed Budget'!C30</f>
        <v>0</v>
      </c>
      <c r="F31" s="57">
        <f>'Proposed Budget'!D30</f>
        <v>0</v>
      </c>
      <c r="G31" s="44"/>
      <c r="H31" s="45"/>
      <c r="I31" s="44"/>
      <c r="J31" s="45"/>
      <c r="K31" s="44"/>
      <c r="L31" s="45"/>
      <c r="M31" s="44"/>
      <c r="N31" s="45"/>
      <c r="O31" s="46">
        <f t="shared" ref="O31:P31" si="40">G31+I31+K31+M31</f>
        <v>0</v>
      </c>
      <c r="P31" s="47">
        <f t="shared" si="40"/>
        <v>0</v>
      </c>
      <c r="Q31" s="46">
        <f t="shared" ref="Q31:R31" si="41">E31-O31</f>
        <v>0</v>
      </c>
      <c r="R31" s="47">
        <f t="shared" si="41"/>
        <v>0</v>
      </c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</row>
    <row r="32" spans="1:33" ht="13.5" customHeight="1">
      <c r="A32" s="31"/>
      <c r="B32" s="121" t="str">
        <f>'Proposed Budget'!B31</f>
        <v>Supplies and Expense #3</v>
      </c>
      <c r="C32" s="115"/>
      <c r="D32" s="116"/>
      <c r="E32" s="56">
        <f>'Proposed Budget'!C31</f>
        <v>0</v>
      </c>
      <c r="F32" s="57">
        <f>'Proposed Budget'!D31</f>
        <v>0</v>
      </c>
      <c r="G32" s="56"/>
      <c r="H32" s="57"/>
      <c r="I32" s="56"/>
      <c r="J32" s="57"/>
      <c r="K32" s="56"/>
      <c r="L32" s="57"/>
      <c r="M32" s="56"/>
      <c r="N32" s="57"/>
      <c r="O32" s="46">
        <f t="shared" ref="O32:P32" si="42">G32+I32+K32+M32</f>
        <v>0</v>
      </c>
      <c r="P32" s="47">
        <f t="shared" si="42"/>
        <v>0</v>
      </c>
      <c r="Q32" s="46">
        <f t="shared" ref="Q32:R32" si="43">E32-O32</f>
        <v>0</v>
      </c>
      <c r="R32" s="47">
        <f t="shared" si="43"/>
        <v>0</v>
      </c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</row>
    <row r="33" spans="1:33" ht="13.5" customHeight="1">
      <c r="A33" s="31"/>
      <c r="B33" s="121" t="str">
        <f>'Proposed Budget'!B32</f>
        <v>Supplies and Expense #4</v>
      </c>
      <c r="C33" s="115"/>
      <c r="D33" s="116"/>
      <c r="E33" s="56">
        <f>'Proposed Budget'!C32</f>
        <v>0</v>
      </c>
      <c r="F33" s="57">
        <f>'Proposed Budget'!D32</f>
        <v>0</v>
      </c>
      <c r="G33" s="68"/>
      <c r="H33" s="69"/>
      <c r="I33" s="68"/>
      <c r="J33" s="69"/>
      <c r="K33" s="68"/>
      <c r="L33" s="69"/>
      <c r="M33" s="68"/>
      <c r="N33" s="69"/>
      <c r="O33" s="46">
        <f t="shared" ref="O33:P33" si="44">G33+I33+K33+M33</f>
        <v>0</v>
      </c>
      <c r="P33" s="47">
        <f t="shared" si="44"/>
        <v>0</v>
      </c>
      <c r="Q33" s="46">
        <f t="shared" ref="Q33:R33" si="45">E33-O33</f>
        <v>0</v>
      </c>
      <c r="R33" s="47">
        <f t="shared" si="45"/>
        <v>0</v>
      </c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</row>
    <row r="34" spans="1:33" ht="13.5" customHeight="1">
      <c r="A34" s="31"/>
      <c r="B34" s="128" t="s">
        <v>26</v>
      </c>
      <c r="C34" s="115"/>
      <c r="D34" s="116"/>
      <c r="E34" s="54">
        <f t="shared" ref="E34:N34" si="46">SUM(E35:E37)</f>
        <v>0</v>
      </c>
      <c r="F34" s="55">
        <f t="shared" si="46"/>
        <v>0</v>
      </c>
      <c r="G34" s="54">
        <f t="shared" si="46"/>
        <v>0</v>
      </c>
      <c r="H34" s="55">
        <f t="shared" si="46"/>
        <v>0</v>
      </c>
      <c r="I34" s="54">
        <f t="shared" si="46"/>
        <v>0</v>
      </c>
      <c r="J34" s="55">
        <f t="shared" si="46"/>
        <v>0</v>
      </c>
      <c r="K34" s="54">
        <f t="shared" si="46"/>
        <v>0</v>
      </c>
      <c r="L34" s="55">
        <f t="shared" si="46"/>
        <v>0</v>
      </c>
      <c r="M34" s="54">
        <f t="shared" si="46"/>
        <v>0</v>
      </c>
      <c r="N34" s="55">
        <f t="shared" si="46"/>
        <v>0</v>
      </c>
      <c r="O34" s="40">
        <f t="shared" ref="O34:P34" si="47">G34+I34+K34+M34</f>
        <v>0</v>
      </c>
      <c r="P34" s="41">
        <f t="shared" si="47"/>
        <v>0</v>
      </c>
      <c r="Q34" s="40">
        <f t="shared" ref="Q34:R34" si="48">E34-O34</f>
        <v>0</v>
      </c>
      <c r="R34" s="41">
        <f t="shared" si="48"/>
        <v>0</v>
      </c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</row>
    <row r="35" spans="1:33" ht="13.5" customHeight="1">
      <c r="A35" s="31"/>
      <c r="B35" s="121" t="str">
        <f>'Proposed Budget'!B34</f>
        <v>Other Direct Cost #1</v>
      </c>
      <c r="C35" s="115"/>
      <c r="D35" s="116"/>
      <c r="E35" s="56">
        <f>'Proposed Budget'!C34</f>
        <v>0</v>
      </c>
      <c r="F35" s="57">
        <f>'Proposed Budget'!D34</f>
        <v>0</v>
      </c>
      <c r="G35" s="56"/>
      <c r="H35" s="57"/>
      <c r="I35" s="56"/>
      <c r="J35" s="57"/>
      <c r="K35" s="56"/>
      <c r="L35" s="57"/>
      <c r="M35" s="56"/>
      <c r="N35" s="57"/>
      <c r="O35" s="46">
        <f t="shared" ref="O35:P35" si="49">G35+I35+K35+M35</f>
        <v>0</v>
      </c>
      <c r="P35" s="47">
        <f t="shared" si="49"/>
        <v>0</v>
      </c>
      <c r="Q35" s="46">
        <f t="shared" ref="Q35:R35" si="50">E35-O35</f>
        <v>0</v>
      </c>
      <c r="R35" s="47">
        <f t="shared" si="50"/>
        <v>0</v>
      </c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</row>
    <row r="36" spans="1:33" ht="13.5" customHeight="1">
      <c r="A36" s="31"/>
      <c r="B36" s="121" t="str">
        <f>'Proposed Budget'!B35</f>
        <v>Other Direct Cost #2</v>
      </c>
      <c r="C36" s="115"/>
      <c r="D36" s="116"/>
      <c r="E36" s="56">
        <f>'Proposed Budget'!C35</f>
        <v>0</v>
      </c>
      <c r="F36" s="57">
        <f>'Proposed Budget'!D35</f>
        <v>0</v>
      </c>
      <c r="G36" s="58"/>
      <c r="H36" s="59"/>
      <c r="I36" s="58"/>
      <c r="J36" s="59"/>
      <c r="K36" s="58"/>
      <c r="L36" s="59"/>
      <c r="M36" s="58"/>
      <c r="N36" s="59"/>
      <c r="O36" s="46">
        <f t="shared" ref="O36:P36" si="51">G36+I36+K36+M36</f>
        <v>0</v>
      </c>
      <c r="P36" s="47">
        <f t="shared" si="51"/>
        <v>0</v>
      </c>
      <c r="Q36" s="46">
        <f t="shared" ref="Q36:R36" si="52">E36-O36</f>
        <v>0</v>
      </c>
      <c r="R36" s="47">
        <f t="shared" si="52"/>
        <v>0</v>
      </c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</row>
    <row r="37" spans="1:33" ht="13.5" customHeight="1">
      <c r="A37" s="31"/>
      <c r="B37" s="121" t="str">
        <f>'Proposed Budget'!B36</f>
        <v>Other Direct Cost #3</v>
      </c>
      <c r="C37" s="115"/>
      <c r="D37" s="116"/>
      <c r="E37" s="56">
        <f>'Proposed Budget'!C36</f>
        <v>0</v>
      </c>
      <c r="F37" s="57">
        <f>'Proposed Budget'!D36</f>
        <v>0</v>
      </c>
      <c r="G37" s="68"/>
      <c r="H37" s="69"/>
      <c r="I37" s="68"/>
      <c r="J37" s="69"/>
      <c r="K37" s="68"/>
      <c r="L37" s="69"/>
      <c r="M37" s="68"/>
      <c r="N37" s="69"/>
      <c r="O37" s="46">
        <f t="shared" ref="O37:P37" si="53">G37+I37+K37+M37</f>
        <v>0</v>
      </c>
      <c r="P37" s="47">
        <f t="shared" si="53"/>
        <v>0</v>
      </c>
      <c r="Q37" s="46">
        <f t="shared" ref="Q37:R37" si="54">E37-O37</f>
        <v>0</v>
      </c>
      <c r="R37" s="47">
        <f t="shared" si="54"/>
        <v>0</v>
      </c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</row>
    <row r="38" spans="1:33" ht="13.5" customHeight="1">
      <c r="A38" s="31"/>
      <c r="B38" s="114" t="s">
        <v>29</v>
      </c>
      <c r="C38" s="115"/>
      <c r="D38" s="115"/>
      <c r="E38" s="70" t="s">
        <v>31</v>
      </c>
      <c r="F38" s="71">
        <f>SUM(F39:F40)</f>
        <v>0</v>
      </c>
      <c r="G38" s="72" t="s">
        <v>31</v>
      </c>
      <c r="H38" s="71">
        <f>SUM(H39:H40)</f>
        <v>0</v>
      </c>
      <c r="I38" s="72" t="s">
        <v>31</v>
      </c>
      <c r="J38" s="71">
        <f>SUM(J39:J40)</f>
        <v>0</v>
      </c>
      <c r="K38" s="72" t="s">
        <v>31</v>
      </c>
      <c r="L38" s="71">
        <f>SUM(L39:L40)</f>
        <v>0</v>
      </c>
      <c r="M38" s="72" t="s">
        <v>31</v>
      </c>
      <c r="N38" s="71">
        <f>SUM(N39:N40)</f>
        <v>0</v>
      </c>
      <c r="O38" s="40" t="s">
        <v>31</v>
      </c>
      <c r="P38" s="41">
        <f t="shared" ref="P38:P40" si="55">H38+J38+L38+N38</f>
        <v>0</v>
      </c>
      <c r="Q38" s="72" t="s">
        <v>31</v>
      </c>
      <c r="R38" s="41">
        <f t="shared" ref="R38:R40" si="56">F38-P38</f>
        <v>0</v>
      </c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</row>
    <row r="39" spans="1:33" ht="14.5">
      <c r="A39" s="31"/>
      <c r="B39" s="123" t="s">
        <v>51</v>
      </c>
      <c r="C39" s="124"/>
      <c r="D39" s="105"/>
      <c r="E39" s="73" t="s">
        <v>31</v>
      </c>
      <c r="F39" s="57">
        <f>'Proposed Budget'!D38</f>
        <v>0</v>
      </c>
      <c r="G39" s="74" t="s">
        <v>31</v>
      </c>
      <c r="H39" s="75"/>
      <c r="I39" s="74" t="s">
        <v>31</v>
      </c>
      <c r="J39" s="75"/>
      <c r="K39" s="74" t="s">
        <v>31</v>
      </c>
      <c r="L39" s="75"/>
      <c r="M39" s="74" t="s">
        <v>31</v>
      </c>
      <c r="N39" s="75"/>
      <c r="O39" s="73" t="s">
        <v>31</v>
      </c>
      <c r="P39" s="47">
        <f t="shared" si="55"/>
        <v>0</v>
      </c>
      <c r="Q39" s="76" t="s">
        <v>31</v>
      </c>
      <c r="R39" s="47">
        <f t="shared" si="56"/>
        <v>0</v>
      </c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</row>
    <row r="40" spans="1:33" ht="13.5" customHeight="1">
      <c r="A40" s="31"/>
      <c r="B40" s="125">
        <f>'Proposed Budget'!B39</f>
        <v>0</v>
      </c>
      <c r="C40" s="93"/>
      <c r="D40" s="94"/>
      <c r="E40" s="68" t="s">
        <v>31</v>
      </c>
      <c r="F40" s="57">
        <f>'Proposed Budget'!D39</f>
        <v>0</v>
      </c>
      <c r="G40" s="68" t="s">
        <v>31</v>
      </c>
      <c r="H40" s="69"/>
      <c r="I40" s="68" t="s">
        <v>31</v>
      </c>
      <c r="J40" s="69"/>
      <c r="K40" s="68" t="s">
        <v>31</v>
      </c>
      <c r="L40" s="69"/>
      <c r="M40" s="68" t="s">
        <v>31</v>
      </c>
      <c r="N40" s="69"/>
      <c r="O40" s="68" t="s">
        <v>31</v>
      </c>
      <c r="P40" s="47">
        <f t="shared" si="55"/>
        <v>0</v>
      </c>
      <c r="Q40" s="77" t="s">
        <v>31</v>
      </c>
      <c r="R40" s="47">
        <f t="shared" si="56"/>
        <v>0</v>
      </c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</row>
    <row r="41" spans="1:33" ht="13.5" customHeight="1">
      <c r="A41" s="31"/>
      <c r="B41" s="126" t="s">
        <v>32</v>
      </c>
      <c r="C41" s="96"/>
      <c r="D41" s="96"/>
      <c r="E41" s="78">
        <f>E10+E16+E23+E29+E34</f>
        <v>0</v>
      </c>
      <c r="F41" s="79">
        <f>F10+F16+F23+F29+F34+F38</f>
        <v>0</v>
      </c>
      <c r="G41" s="78">
        <f>G10+G16+G23+G29+G34</f>
        <v>0</v>
      </c>
      <c r="H41" s="79">
        <f>H10+H16+H23+H29+H34+H38</f>
        <v>0</v>
      </c>
      <c r="I41" s="78">
        <f>I10+I16+I23+I29+I34</f>
        <v>0</v>
      </c>
      <c r="J41" s="80">
        <f>J10+J16+J23+J29+J34+J38</f>
        <v>0</v>
      </c>
      <c r="K41" s="78">
        <f>K10+K16+K23+K29+K34</f>
        <v>0</v>
      </c>
      <c r="L41" s="80">
        <f>L10+L16+L23+L29+L34+L38</f>
        <v>0</v>
      </c>
      <c r="M41" s="78">
        <f>M10+M16+M23+M29+M34</f>
        <v>0</v>
      </c>
      <c r="N41" s="79">
        <f>N10+N16+N23+N29+N34+N38</f>
        <v>0</v>
      </c>
      <c r="O41" s="78">
        <f>O10+O16+O23+O29+O34</f>
        <v>0</v>
      </c>
      <c r="P41" s="79">
        <f>P10+P16+P23+P29+P34+P38</f>
        <v>0</v>
      </c>
      <c r="Q41" s="78">
        <f>Q10+Q16+Q23+Q29+Q34</f>
        <v>0</v>
      </c>
      <c r="R41" s="81">
        <f>R10+R16+R23+R29+R34+R38</f>
        <v>0</v>
      </c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</row>
    <row r="42" spans="1:33" ht="13.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</row>
    <row r="43" spans="1:33" ht="48" customHeight="1">
      <c r="A43" s="31"/>
      <c r="B43" s="127" t="s">
        <v>52</v>
      </c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</row>
    <row r="44" spans="1:33" ht="13.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</row>
    <row r="45" spans="1:33" ht="13.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</row>
    <row r="46" spans="1:33" ht="13.5" customHeight="1">
      <c r="A46" s="31"/>
      <c r="B46" s="82"/>
      <c r="C46" s="82"/>
      <c r="D46" s="82"/>
      <c r="E46" s="82"/>
      <c r="F46" s="82"/>
      <c r="G46" s="82"/>
      <c r="H46" s="82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</row>
    <row r="47" spans="1:33" ht="13.5" customHeight="1">
      <c r="A47" s="31"/>
      <c r="B47" s="83" t="s">
        <v>33</v>
      </c>
      <c r="C47" s="83"/>
      <c r="D47" s="83"/>
      <c r="E47" s="83"/>
      <c r="G47" s="84" t="s">
        <v>53</v>
      </c>
      <c r="H47" s="83"/>
      <c r="I47" s="83"/>
      <c r="J47" s="83" t="s">
        <v>34</v>
      </c>
      <c r="K47" s="83"/>
      <c r="L47" s="83"/>
      <c r="M47" s="83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</row>
    <row r="48" spans="1:33" ht="13.5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</row>
    <row r="49" spans="1:33" ht="13.5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</row>
    <row r="50" spans="1:33" ht="13.5" customHeight="1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</row>
    <row r="51" spans="1:33" ht="13.5" customHeight="1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</row>
    <row r="52" spans="1:33" ht="13.5" customHeight="1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</row>
    <row r="53" spans="1:33" ht="13.5" customHeight="1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</row>
    <row r="54" spans="1:33" ht="13.5" customHeight="1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</row>
    <row r="55" spans="1:33" ht="13.5" customHeight="1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</row>
    <row r="56" spans="1:33" ht="13.5" customHeight="1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</row>
    <row r="57" spans="1:33" ht="13.5" customHeight="1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</row>
    <row r="58" spans="1:33" ht="13.5" customHeight="1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</row>
    <row r="59" spans="1:33" ht="13.5" customHeight="1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</row>
    <row r="60" spans="1:33" ht="13.5" customHeight="1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</row>
    <row r="61" spans="1:33" ht="13.5" customHeight="1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</row>
    <row r="62" spans="1:33" ht="13.5" customHeight="1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</row>
    <row r="63" spans="1:33" ht="13.5" customHeight="1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</row>
    <row r="64" spans="1:33" ht="13.5" customHeight="1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</row>
    <row r="65" spans="1:33" ht="13.5" customHeight="1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</row>
    <row r="66" spans="1:33" ht="13.5" customHeight="1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</row>
    <row r="67" spans="1:33" ht="13.5" customHeight="1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</row>
    <row r="68" spans="1:33" ht="13.5" customHeight="1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</row>
    <row r="69" spans="1:33" ht="13.5" customHeight="1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</row>
    <row r="70" spans="1:33" ht="13.5" customHeight="1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</row>
    <row r="71" spans="1:33" ht="13.5" customHeight="1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</row>
    <row r="72" spans="1:33" ht="13.5" customHeight="1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</row>
    <row r="73" spans="1:33" ht="13.5" customHeight="1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</row>
    <row r="74" spans="1:33" ht="13.5" customHeight="1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</row>
    <row r="75" spans="1:33" ht="13.5" customHeight="1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</row>
    <row r="76" spans="1:33" ht="13.5" customHeight="1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</row>
    <row r="77" spans="1:33" ht="13.5" customHeight="1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</row>
    <row r="78" spans="1:33" ht="13.5" customHeight="1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</row>
    <row r="79" spans="1:33" ht="13.5" customHeight="1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</row>
    <row r="80" spans="1:33" ht="13.5" customHeight="1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</row>
    <row r="81" spans="1:33" ht="13.5" customHeight="1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</row>
    <row r="82" spans="1:33" ht="13.5" customHeight="1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</row>
    <row r="83" spans="1:33" ht="13.5" customHeight="1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</row>
    <row r="84" spans="1:33" ht="13.5" customHeight="1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</row>
    <row r="85" spans="1:33" ht="13.5" customHeight="1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</row>
    <row r="86" spans="1:33" ht="13.5" customHeight="1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</row>
    <row r="87" spans="1:33" ht="13.5" customHeight="1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</row>
    <row r="88" spans="1:33" ht="13.5" customHeight="1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</row>
    <row r="89" spans="1:33" ht="13.5" customHeight="1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</row>
    <row r="90" spans="1:33" ht="13.5" customHeight="1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</row>
    <row r="91" spans="1:33" ht="13.5" customHeight="1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</row>
    <row r="92" spans="1:33" ht="13.5" customHeight="1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</row>
    <row r="93" spans="1:33" ht="13.5" customHeight="1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</row>
    <row r="94" spans="1:33" ht="13.5" customHeight="1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</row>
    <row r="95" spans="1:33" ht="13.5" customHeight="1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</row>
    <row r="96" spans="1:33" ht="13.5" customHeight="1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</row>
    <row r="97" spans="1:33" ht="13.5" customHeight="1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</row>
    <row r="98" spans="1:33" ht="13.5" customHeight="1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</row>
    <row r="99" spans="1:33" ht="13.5" customHeight="1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</row>
    <row r="100" spans="1:33" ht="13.5" customHeight="1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</row>
    <row r="101" spans="1:33" ht="13.5" customHeight="1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</row>
    <row r="102" spans="1:33" ht="13.5" customHeight="1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</row>
    <row r="103" spans="1:33" ht="13.5" customHeight="1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</row>
    <row r="104" spans="1:33" ht="13.5" customHeight="1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</row>
    <row r="105" spans="1:33" ht="13.5" customHeight="1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</row>
    <row r="106" spans="1:33" ht="13.5" customHeight="1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</row>
    <row r="107" spans="1:33" ht="13.5" customHeight="1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</row>
    <row r="108" spans="1:33" ht="13.5" customHeight="1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</row>
    <row r="109" spans="1:33" ht="13.5" customHeight="1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</row>
    <row r="110" spans="1:33" ht="13.5" customHeight="1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</row>
    <row r="111" spans="1:33" ht="13.5" customHeight="1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</row>
    <row r="112" spans="1:33" ht="13.5" customHeight="1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</row>
    <row r="113" spans="1:33" ht="13.5" customHeight="1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</row>
    <row r="114" spans="1:33" ht="13.5" customHeight="1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</row>
    <row r="115" spans="1:33" ht="13.5" customHeight="1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</row>
    <row r="116" spans="1:33" ht="13.5" customHeight="1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</row>
    <row r="117" spans="1:33" ht="13.5" customHeight="1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</row>
    <row r="118" spans="1:33" ht="13.5" customHeight="1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</row>
    <row r="119" spans="1:33" ht="13.5" customHeight="1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</row>
    <row r="120" spans="1:33" ht="13.5" customHeight="1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</row>
    <row r="121" spans="1:33" ht="13.5" customHeight="1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</row>
    <row r="122" spans="1:33" ht="13.5" customHeight="1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</row>
    <row r="123" spans="1:33" ht="13.5" customHeight="1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</row>
    <row r="124" spans="1:33" ht="13.5" customHeight="1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</row>
    <row r="125" spans="1:33" ht="13.5" customHeight="1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</row>
    <row r="126" spans="1:33" ht="13.5" customHeight="1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</row>
    <row r="127" spans="1:33" ht="13.5" customHeight="1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</row>
    <row r="128" spans="1:33" ht="13.5" customHeight="1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</row>
    <row r="129" spans="1:33" ht="13.5" customHeight="1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</row>
    <row r="130" spans="1:33" ht="13.5" customHeight="1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</row>
    <row r="131" spans="1:33" ht="13.5" customHeight="1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</row>
    <row r="132" spans="1:33" ht="13.5" customHeight="1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</row>
    <row r="133" spans="1:33" ht="13.5" customHeight="1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</row>
    <row r="134" spans="1:33" ht="13.5" customHeight="1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</row>
    <row r="135" spans="1:33" ht="13.5" customHeight="1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</row>
    <row r="136" spans="1:33" ht="13.5" customHeight="1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</row>
    <row r="137" spans="1:33" ht="13.5" customHeight="1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</row>
    <row r="138" spans="1:33" ht="13.5" customHeight="1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</row>
    <row r="139" spans="1:33" ht="13.5" customHeight="1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</row>
    <row r="140" spans="1:33" ht="13.5" customHeight="1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</row>
    <row r="141" spans="1:33" ht="13.5" customHeight="1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</row>
    <row r="142" spans="1:33" ht="13.5" customHeight="1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</row>
    <row r="143" spans="1:33" ht="13.5" customHeight="1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</row>
    <row r="144" spans="1:33" ht="13.5" customHeight="1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</row>
    <row r="145" spans="1:33" ht="13.5" customHeight="1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</row>
    <row r="146" spans="1:33" ht="13.5" customHeight="1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</row>
    <row r="147" spans="1:33" ht="13.5" customHeight="1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</row>
    <row r="148" spans="1:33" ht="13.5" customHeight="1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</row>
    <row r="149" spans="1:33" ht="13.5" customHeight="1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</row>
    <row r="150" spans="1:33" ht="13.5" customHeight="1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</row>
    <row r="151" spans="1:33" ht="13.5" customHeight="1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</row>
    <row r="152" spans="1:33" ht="13.5" customHeight="1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</row>
    <row r="153" spans="1:33" ht="13.5" customHeight="1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</row>
    <row r="154" spans="1:33" ht="13.5" customHeight="1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</row>
    <row r="155" spans="1:33" ht="13.5" customHeight="1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</row>
    <row r="156" spans="1:33" ht="13.5" customHeight="1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</row>
    <row r="157" spans="1:33" ht="13.5" customHeight="1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</row>
    <row r="158" spans="1:33" ht="13.5" customHeight="1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</row>
    <row r="159" spans="1:33" ht="13.5" customHeight="1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</row>
    <row r="160" spans="1:33" ht="13.5" customHeight="1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</row>
    <row r="161" spans="1:33" ht="13.5" customHeight="1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</row>
    <row r="162" spans="1:33" ht="13.5" customHeight="1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</row>
    <row r="163" spans="1:33" ht="13.5" customHeight="1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</row>
    <row r="164" spans="1:33" ht="13.5" customHeight="1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</row>
    <row r="165" spans="1:33" ht="13.5" customHeight="1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</row>
    <row r="166" spans="1:33" ht="13.5" customHeight="1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</row>
    <row r="167" spans="1:33" ht="13.5" customHeight="1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</row>
    <row r="168" spans="1:33" ht="13.5" customHeight="1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</row>
    <row r="169" spans="1:33" ht="13.5" customHeight="1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</row>
    <row r="170" spans="1:33" ht="13.5" customHeight="1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</row>
    <row r="171" spans="1:33" ht="13.5" customHeight="1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</row>
    <row r="172" spans="1:33" ht="13.5" customHeight="1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</row>
    <row r="173" spans="1:33" ht="13.5" customHeight="1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</row>
    <row r="174" spans="1:33" ht="13.5" customHeight="1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</row>
    <row r="175" spans="1:33" ht="13.5" customHeight="1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</row>
    <row r="176" spans="1:33" ht="13.5" customHeight="1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</row>
    <row r="177" spans="1:33" ht="13.5" customHeight="1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</row>
    <row r="178" spans="1:33" ht="13.5" customHeight="1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</row>
    <row r="179" spans="1:33" ht="13.5" customHeight="1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</row>
    <row r="180" spans="1:33" ht="13.5" customHeight="1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</row>
    <row r="181" spans="1:33" ht="13.5" customHeight="1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</row>
    <row r="182" spans="1:33" ht="13.5" customHeight="1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</row>
    <row r="183" spans="1:33" ht="13.5" customHeight="1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</row>
    <row r="184" spans="1:33" ht="13.5" customHeight="1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</row>
    <row r="185" spans="1:33" ht="13.5" customHeight="1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</row>
    <row r="186" spans="1:33" ht="13.5" customHeight="1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</row>
    <row r="187" spans="1:33" ht="13.5" customHeight="1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</row>
    <row r="188" spans="1:33" ht="13.5" customHeight="1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</row>
    <row r="189" spans="1:33" ht="13.5" customHeight="1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</row>
    <row r="190" spans="1:33" ht="13.5" customHeight="1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</row>
    <row r="191" spans="1:33" ht="13.5" customHeight="1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</row>
    <row r="192" spans="1:33" ht="13.5" customHeight="1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</row>
    <row r="193" spans="1:33" ht="13.5" customHeight="1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</row>
    <row r="194" spans="1:33" ht="13.5" customHeight="1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</row>
    <row r="195" spans="1:33" ht="13.5" customHeight="1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</row>
    <row r="196" spans="1:33" ht="13.5" customHeight="1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</row>
    <row r="197" spans="1:33" ht="13.5" customHeight="1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</row>
    <row r="198" spans="1:33" ht="13.5" customHeight="1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</row>
    <row r="199" spans="1:33" ht="13.5" customHeight="1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</row>
    <row r="200" spans="1:33" ht="13.5" customHeight="1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</row>
    <row r="201" spans="1:33" ht="13.5" customHeight="1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</row>
    <row r="202" spans="1:33" ht="13.5" customHeight="1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</row>
    <row r="203" spans="1:33" ht="13.5" customHeight="1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</row>
    <row r="204" spans="1:33" ht="13.5" customHeight="1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</row>
    <row r="205" spans="1:33" ht="13.5" customHeight="1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</row>
    <row r="206" spans="1:33" ht="13.5" customHeight="1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</row>
    <row r="207" spans="1:33" ht="13.5" customHeight="1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</row>
    <row r="208" spans="1:33" ht="13.5" customHeight="1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</row>
    <row r="209" spans="1:33" ht="13.5" customHeight="1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</row>
    <row r="210" spans="1:33" ht="13.5" customHeight="1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</row>
    <row r="211" spans="1:33" ht="13.5" customHeight="1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</row>
    <row r="212" spans="1:33" ht="13.5" customHeight="1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</row>
    <row r="213" spans="1:33" ht="13.5" customHeight="1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</row>
    <row r="214" spans="1:33" ht="13.5" customHeight="1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</row>
    <row r="215" spans="1:33" ht="13.5" customHeight="1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</row>
    <row r="216" spans="1:33" ht="13.5" customHeight="1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</row>
    <row r="217" spans="1:33" ht="13.5" customHeight="1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</row>
    <row r="218" spans="1:33" ht="13.5" customHeight="1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</row>
    <row r="219" spans="1:33" ht="13.5" customHeight="1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</row>
    <row r="220" spans="1:33" ht="13.5" customHeight="1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</row>
    <row r="221" spans="1:33" ht="13.5" customHeight="1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</row>
    <row r="222" spans="1:33" ht="13.5" customHeight="1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</row>
    <row r="223" spans="1:33" ht="13.5" customHeight="1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</row>
    <row r="224" spans="1:33" ht="13.5" customHeight="1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</row>
    <row r="225" spans="1:33" ht="13.5" customHeight="1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</row>
    <row r="226" spans="1:33" ht="13.5" customHeight="1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</row>
    <row r="227" spans="1:33" ht="13.5" customHeight="1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</row>
    <row r="228" spans="1:33" ht="13.5" customHeight="1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</row>
    <row r="229" spans="1:33" ht="13.5" customHeight="1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</row>
    <row r="230" spans="1:33" ht="13.5" customHeight="1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</row>
    <row r="231" spans="1:33" ht="13.5" customHeight="1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</row>
    <row r="232" spans="1:33" ht="13.5" customHeight="1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</row>
    <row r="233" spans="1:33" ht="13.5" customHeight="1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</row>
    <row r="234" spans="1:33" ht="13.5" customHeight="1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</row>
    <row r="235" spans="1:33" ht="13.5" customHeight="1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</row>
    <row r="236" spans="1:33" ht="13.5" customHeight="1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</row>
    <row r="237" spans="1:33" ht="13.5" customHeight="1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</row>
    <row r="238" spans="1:33" ht="13.5" customHeight="1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</row>
    <row r="239" spans="1:33" ht="13.5" customHeight="1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</row>
    <row r="240" spans="1:33" ht="13.5" customHeight="1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</row>
    <row r="241" spans="1:33" ht="13.5" customHeight="1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</row>
    <row r="242" spans="1:33" ht="13.5" customHeight="1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</row>
    <row r="243" spans="1:33" ht="13.5" customHeight="1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</row>
    <row r="244" spans="1:33" ht="13.5" customHeight="1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</row>
    <row r="245" spans="1:33" ht="13.5" customHeight="1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</row>
    <row r="246" spans="1:33" ht="13.5" customHeight="1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</row>
    <row r="247" spans="1:33" ht="13.5" customHeight="1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</row>
    <row r="248" spans="1:33" ht="13.5" customHeight="1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</row>
    <row r="249" spans="1:33" ht="13.5" customHeight="1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</row>
    <row r="250" spans="1:33" ht="13.5" customHeight="1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</row>
    <row r="251" spans="1:33" ht="13.5" customHeight="1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</row>
    <row r="252" spans="1:33" ht="13.5" customHeight="1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3" ht="13.5" customHeight="1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</row>
    <row r="254" spans="1:33" ht="13.5" customHeight="1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</row>
    <row r="255" spans="1:33" ht="13.5" customHeight="1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</row>
    <row r="256" spans="1:33" ht="13.5" customHeight="1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</row>
    <row r="257" spans="1:33" ht="13.5" customHeight="1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</row>
    <row r="258" spans="1:33" ht="13.5" customHeight="1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</row>
    <row r="259" spans="1:33" ht="13.5" customHeight="1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</row>
    <row r="260" spans="1:33" ht="13.5" customHeight="1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</row>
    <row r="261" spans="1:33" ht="13.5" customHeight="1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</row>
    <row r="262" spans="1:33" ht="13.5" customHeight="1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</row>
    <row r="263" spans="1:33" ht="13.5" customHeight="1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</row>
    <row r="264" spans="1:33" ht="13.5" customHeight="1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</row>
    <row r="265" spans="1:33" ht="13.5" customHeight="1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</row>
    <row r="266" spans="1:33" ht="13.5" customHeight="1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</row>
    <row r="267" spans="1:33" ht="13.5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</row>
    <row r="268" spans="1:33" ht="13.5" customHeight="1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</row>
    <row r="269" spans="1:33" ht="13.5" customHeight="1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</row>
    <row r="270" spans="1:33" ht="13.5" customHeight="1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</row>
    <row r="271" spans="1:33" ht="13.5" customHeight="1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</row>
    <row r="272" spans="1:33" ht="13.5" customHeight="1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</row>
    <row r="273" spans="1:33" ht="13.5" customHeight="1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</row>
    <row r="274" spans="1:33" ht="13.5" customHeight="1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</row>
    <row r="275" spans="1:33" ht="13.5" customHeight="1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</row>
    <row r="276" spans="1:33" ht="13.5" customHeight="1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</row>
    <row r="277" spans="1:33" ht="13.5" customHeight="1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</row>
    <row r="278" spans="1:33" ht="13.5" customHeight="1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</row>
    <row r="279" spans="1:33" ht="13.5" customHeight="1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</row>
    <row r="280" spans="1:33" ht="13.5" customHeight="1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</row>
    <row r="281" spans="1:33" ht="13.5" customHeight="1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</row>
    <row r="282" spans="1:33" ht="13.5" customHeight="1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</row>
    <row r="283" spans="1:33" ht="13.5" customHeight="1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</row>
    <row r="284" spans="1:33" ht="13.5" customHeight="1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</row>
    <row r="285" spans="1:33" ht="13.5" customHeight="1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</row>
    <row r="286" spans="1:33" ht="13.5" customHeight="1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</row>
    <row r="287" spans="1:33" ht="13.5" customHeight="1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</row>
    <row r="288" spans="1:33" ht="13.5" customHeight="1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</row>
    <row r="289" spans="1:33" ht="13.5" customHeight="1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</row>
    <row r="290" spans="1:33" ht="13.5" customHeight="1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</row>
    <row r="291" spans="1:33" ht="13.5" customHeight="1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</row>
    <row r="292" spans="1:33" ht="13.5" customHeight="1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</row>
    <row r="293" spans="1:33" ht="13.5" customHeight="1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</row>
    <row r="294" spans="1:33" ht="13.5" customHeight="1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</row>
    <row r="295" spans="1:33" ht="13.5" customHeight="1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</row>
    <row r="296" spans="1:33" ht="13.5" customHeight="1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</row>
    <row r="297" spans="1:33" ht="13.5" customHeight="1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</row>
    <row r="298" spans="1:33" ht="13.5" customHeight="1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</row>
    <row r="299" spans="1:33" ht="13.5" customHeight="1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</row>
    <row r="300" spans="1:33" ht="13.5" customHeight="1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</row>
    <row r="301" spans="1:33" ht="13.5" customHeight="1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</row>
    <row r="302" spans="1:33" ht="13.5" customHeight="1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</row>
    <row r="303" spans="1:33" ht="13.5" customHeight="1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</row>
    <row r="304" spans="1:33" ht="13.5" customHeight="1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</row>
    <row r="305" spans="1:33" ht="13.5" customHeight="1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</row>
    <row r="306" spans="1:33" ht="13.5" customHeight="1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</row>
    <row r="307" spans="1:33" ht="13.5" customHeight="1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</row>
    <row r="308" spans="1:33" ht="13.5" customHeight="1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</row>
    <row r="309" spans="1:33" ht="13.5" customHeight="1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</row>
    <row r="310" spans="1:33" ht="13.5" customHeight="1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</row>
    <row r="311" spans="1:33" ht="13.5" customHeight="1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</row>
    <row r="312" spans="1:33" ht="13.5" customHeight="1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</row>
    <row r="313" spans="1:33" ht="13.5" customHeight="1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</row>
    <row r="314" spans="1:33" ht="13.5" customHeight="1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</row>
    <row r="315" spans="1:33" ht="13.5" customHeight="1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</row>
    <row r="316" spans="1:33" ht="13.5" customHeight="1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</row>
    <row r="317" spans="1:33" ht="13.5" customHeight="1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</row>
    <row r="318" spans="1:33" ht="13.5" customHeight="1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</row>
    <row r="319" spans="1:33" ht="13.5" customHeight="1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  <c r="AE319" s="31"/>
      <c r="AF319" s="31"/>
      <c r="AG319" s="31"/>
    </row>
    <row r="320" spans="1:33" ht="13.5" customHeight="1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  <c r="AE320" s="31"/>
      <c r="AF320" s="31"/>
      <c r="AG320" s="31"/>
    </row>
    <row r="321" spans="1:33" ht="13.5" customHeight="1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  <c r="AE321" s="31"/>
      <c r="AF321" s="31"/>
      <c r="AG321" s="31"/>
    </row>
    <row r="322" spans="1:33" ht="13.5" customHeight="1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  <c r="AE322" s="31"/>
      <c r="AF322" s="31"/>
      <c r="AG322" s="31"/>
    </row>
    <row r="323" spans="1:33" ht="13.5" customHeight="1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  <c r="AE323" s="31"/>
      <c r="AF323" s="31"/>
      <c r="AG323" s="31"/>
    </row>
    <row r="324" spans="1:33" ht="13.5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  <c r="AE324" s="31"/>
      <c r="AF324" s="31"/>
      <c r="AG324" s="31"/>
    </row>
    <row r="325" spans="1:33" ht="13.5" customHeight="1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  <c r="AE325" s="31"/>
      <c r="AF325" s="31"/>
      <c r="AG325" s="31"/>
    </row>
    <row r="326" spans="1:33" ht="13.5" customHeight="1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  <c r="AG326" s="31"/>
    </row>
    <row r="327" spans="1:33" ht="13.5" customHeight="1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  <c r="AG327" s="31"/>
    </row>
    <row r="328" spans="1:33" ht="13.5" customHeight="1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  <c r="AE328" s="31"/>
      <c r="AF328" s="31"/>
      <c r="AG328" s="31"/>
    </row>
    <row r="329" spans="1:33" ht="13.5" customHeight="1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  <c r="AE329" s="31"/>
      <c r="AF329" s="31"/>
      <c r="AG329" s="31"/>
    </row>
    <row r="330" spans="1:33" ht="13.5" customHeight="1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  <c r="AE330" s="31"/>
      <c r="AF330" s="31"/>
      <c r="AG330" s="31"/>
    </row>
    <row r="331" spans="1:33" ht="13.5" customHeight="1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  <c r="AE331" s="31"/>
      <c r="AF331" s="31"/>
      <c r="AG331" s="31"/>
    </row>
    <row r="332" spans="1:33" ht="13.5" customHeight="1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  <c r="AE332" s="31"/>
      <c r="AF332" s="31"/>
      <c r="AG332" s="31"/>
    </row>
    <row r="333" spans="1:33" ht="13.5" customHeight="1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  <c r="AE333" s="31"/>
      <c r="AF333" s="31"/>
      <c r="AG333" s="31"/>
    </row>
    <row r="334" spans="1:33" ht="13.5" customHeight="1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  <c r="AG334" s="31"/>
    </row>
    <row r="335" spans="1:33" ht="13.5" customHeight="1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  <c r="AG335" s="31"/>
    </row>
    <row r="336" spans="1:33" ht="13.5" customHeight="1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  <c r="AE336" s="31"/>
      <c r="AF336" s="31"/>
      <c r="AG336" s="31"/>
    </row>
    <row r="337" spans="1:33" ht="13.5" customHeight="1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  <c r="AE337" s="31"/>
      <c r="AF337" s="31"/>
      <c r="AG337" s="31"/>
    </row>
    <row r="338" spans="1:33" ht="13.5" customHeight="1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  <c r="AE338" s="31"/>
      <c r="AF338" s="31"/>
      <c r="AG338" s="31"/>
    </row>
    <row r="339" spans="1:33" ht="13.5" customHeight="1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  <c r="AE339" s="31"/>
      <c r="AF339" s="31"/>
      <c r="AG339" s="31"/>
    </row>
    <row r="340" spans="1:33" ht="13.5" customHeight="1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  <c r="AE340" s="31"/>
      <c r="AF340" s="31"/>
      <c r="AG340" s="31"/>
    </row>
    <row r="341" spans="1:33" ht="13.5" customHeight="1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  <c r="AE341" s="31"/>
      <c r="AF341" s="31"/>
      <c r="AG341" s="31"/>
    </row>
    <row r="342" spans="1:33" ht="13.5" customHeight="1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  <c r="AE342" s="31"/>
      <c r="AF342" s="31"/>
      <c r="AG342" s="31"/>
    </row>
    <row r="343" spans="1:33" ht="13.5" customHeight="1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  <c r="AG343" s="31"/>
    </row>
    <row r="344" spans="1:33" ht="13.5" customHeight="1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  <c r="AG344" s="31"/>
    </row>
    <row r="345" spans="1:33" ht="13.5" customHeight="1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  <c r="AE345" s="31"/>
      <c r="AF345" s="31"/>
      <c r="AG345" s="31"/>
    </row>
    <row r="346" spans="1:33" ht="13.5" customHeight="1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  <c r="AE346" s="31"/>
      <c r="AF346" s="31"/>
      <c r="AG346" s="31"/>
    </row>
    <row r="347" spans="1:33" ht="13.5" customHeight="1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  <c r="AE347" s="31"/>
      <c r="AF347" s="31"/>
      <c r="AG347" s="31"/>
    </row>
    <row r="348" spans="1:33" ht="13.5" customHeight="1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  <c r="AG348" s="31"/>
    </row>
    <row r="349" spans="1:33" ht="13.5" customHeight="1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  <c r="AE349" s="31"/>
      <c r="AF349" s="31"/>
      <c r="AG349" s="31"/>
    </row>
    <row r="350" spans="1:33" ht="13.5" customHeight="1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  <c r="AE350" s="31"/>
      <c r="AF350" s="31"/>
      <c r="AG350" s="31"/>
    </row>
    <row r="351" spans="1:33" ht="13.5" customHeight="1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31"/>
      <c r="AF351" s="31"/>
      <c r="AG351" s="31"/>
    </row>
    <row r="352" spans="1:33" ht="13.5" customHeight="1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  <c r="AE352" s="31"/>
      <c r="AF352" s="31"/>
      <c r="AG352" s="31"/>
    </row>
    <row r="353" spans="1:33" ht="13.5" customHeight="1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  <c r="AE353" s="31"/>
      <c r="AF353" s="31"/>
      <c r="AG353" s="31"/>
    </row>
    <row r="354" spans="1:33" ht="13.5" customHeight="1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  <c r="AE354" s="31"/>
      <c r="AF354" s="31"/>
      <c r="AG354" s="31"/>
    </row>
    <row r="355" spans="1:33" ht="13.5" customHeight="1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  <c r="AE355" s="31"/>
      <c r="AF355" s="31"/>
      <c r="AG355" s="31"/>
    </row>
    <row r="356" spans="1:33" ht="13.5" customHeight="1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  <c r="AG356" s="31"/>
    </row>
    <row r="357" spans="1:33" ht="13.5" customHeight="1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  <c r="AE357" s="31"/>
      <c r="AF357" s="31"/>
      <c r="AG357" s="31"/>
    </row>
    <row r="358" spans="1:33" ht="13.5" customHeight="1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  <c r="AE358" s="31"/>
      <c r="AF358" s="31"/>
      <c r="AG358" s="31"/>
    </row>
    <row r="359" spans="1:33" ht="13.5" customHeight="1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  <c r="AE359" s="31"/>
      <c r="AF359" s="31"/>
      <c r="AG359" s="31"/>
    </row>
    <row r="360" spans="1:33" ht="13.5" customHeight="1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  <c r="AE360" s="31"/>
      <c r="AF360" s="31"/>
      <c r="AG360" s="31"/>
    </row>
    <row r="361" spans="1:33" ht="13.5" customHeight="1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  <c r="AE361" s="31"/>
      <c r="AF361" s="31"/>
      <c r="AG361" s="31"/>
    </row>
    <row r="362" spans="1:33" ht="13.5" customHeight="1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  <c r="AE362" s="31"/>
      <c r="AF362" s="31"/>
      <c r="AG362" s="31"/>
    </row>
    <row r="363" spans="1:33" ht="13.5" customHeight="1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  <c r="AE363" s="31"/>
      <c r="AF363" s="31"/>
      <c r="AG363" s="31"/>
    </row>
    <row r="364" spans="1:33" ht="13.5" customHeight="1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  <c r="AE364" s="31"/>
      <c r="AF364" s="31"/>
      <c r="AG364" s="31"/>
    </row>
    <row r="365" spans="1:33" ht="13.5" customHeight="1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  <c r="AG365" s="31"/>
    </row>
    <row r="366" spans="1:33" ht="13.5" customHeight="1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  <c r="AE366" s="31"/>
      <c r="AF366" s="31"/>
      <c r="AG366" s="31"/>
    </row>
    <row r="367" spans="1:33" ht="13.5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  <c r="AE367" s="31"/>
      <c r="AF367" s="31"/>
      <c r="AG367" s="31"/>
    </row>
    <row r="368" spans="1:33" ht="13.5" customHeight="1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  <c r="AE368" s="31"/>
      <c r="AF368" s="31"/>
      <c r="AG368" s="31"/>
    </row>
    <row r="369" spans="1:33" ht="13.5" customHeight="1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  <c r="AE369" s="31"/>
      <c r="AF369" s="31"/>
      <c r="AG369" s="31"/>
    </row>
    <row r="370" spans="1:33" ht="13.5" customHeight="1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  <c r="AE370" s="31"/>
      <c r="AF370" s="31"/>
      <c r="AG370" s="31"/>
    </row>
    <row r="371" spans="1:33" ht="13.5" customHeight="1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  <c r="AE371" s="31"/>
      <c r="AF371" s="31"/>
      <c r="AG371" s="31"/>
    </row>
    <row r="372" spans="1:33" ht="13.5" customHeight="1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  <c r="AE372" s="31"/>
      <c r="AF372" s="31"/>
      <c r="AG372" s="31"/>
    </row>
    <row r="373" spans="1:33" ht="13.5" customHeight="1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  <c r="AE373" s="31"/>
      <c r="AF373" s="31"/>
      <c r="AG373" s="31"/>
    </row>
    <row r="374" spans="1:33" ht="13.5" customHeight="1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  <c r="AE374" s="31"/>
      <c r="AF374" s="31"/>
      <c r="AG374" s="31"/>
    </row>
    <row r="375" spans="1:33" ht="13.5" customHeight="1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  <c r="AE375" s="31"/>
      <c r="AF375" s="31"/>
      <c r="AG375" s="31"/>
    </row>
    <row r="376" spans="1:33" ht="13.5" customHeight="1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  <c r="AE376" s="31"/>
      <c r="AF376" s="31"/>
      <c r="AG376" s="31"/>
    </row>
    <row r="377" spans="1:33" ht="13.5" customHeight="1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  <c r="AE377" s="31"/>
      <c r="AF377" s="31"/>
      <c r="AG377" s="31"/>
    </row>
    <row r="378" spans="1:33" ht="13.5" customHeight="1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  <c r="AE378" s="31"/>
      <c r="AF378" s="31"/>
      <c r="AG378" s="31"/>
    </row>
    <row r="379" spans="1:33" ht="13.5" customHeight="1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  <c r="AE379" s="31"/>
      <c r="AF379" s="31"/>
      <c r="AG379" s="31"/>
    </row>
    <row r="380" spans="1:33" ht="13.5" customHeight="1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  <c r="AE380" s="31"/>
      <c r="AF380" s="31"/>
      <c r="AG380" s="31"/>
    </row>
    <row r="381" spans="1:33" ht="13.5" customHeight="1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  <c r="AE381" s="31"/>
      <c r="AF381" s="31"/>
      <c r="AG381" s="31"/>
    </row>
    <row r="382" spans="1:33" ht="13.5" customHeight="1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  <c r="AE382" s="31"/>
      <c r="AF382" s="31"/>
      <c r="AG382" s="31"/>
    </row>
    <row r="383" spans="1:33" ht="13.5" customHeight="1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  <c r="AE383" s="31"/>
      <c r="AF383" s="31"/>
      <c r="AG383" s="31"/>
    </row>
    <row r="384" spans="1:33" ht="13.5" customHeight="1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  <c r="AE384" s="31"/>
      <c r="AF384" s="31"/>
      <c r="AG384" s="31"/>
    </row>
    <row r="385" spans="1:33" ht="13.5" customHeight="1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  <c r="AE385" s="31"/>
      <c r="AF385" s="31"/>
      <c r="AG385" s="31"/>
    </row>
    <row r="386" spans="1:33" ht="13.5" customHeight="1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  <c r="AE386" s="31"/>
      <c r="AF386" s="31"/>
      <c r="AG386" s="31"/>
    </row>
    <row r="387" spans="1:33" ht="13.5" customHeight="1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  <c r="AG387" s="31"/>
    </row>
    <row r="388" spans="1:33" ht="13.5" customHeight="1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  <c r="AE388" s="31"/>
      <c r="AF388" s="31"/>
      <c r="AG388" s="31"/>
    </row>
    <row r="389" spans="1:33" ht="13.5" customHeight="1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  <c r="AE389" s="31"/>
      <c r="AF389" s="31"/>
      <c r="AG389" s="31"/>
    </row>
    <row r="390" spans="1:33" ht="13.5" customHeight="1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  <c r="AG390" s="31"/>
    </row>
    <row r="391" spans="1:33" ht="13.5" customHeight="1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  <c r="AE391" s="31"/>
      <c r="AF391" s="31"/>
      <c r="AG391" s="31"/>
    </row>
    <row r="392" spans="1:33" ht="13.5" customHeight="1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  <c r="AE392" s="31"/>
      <c r="AF392" s="31"/>
      <c r="AG392" s="31"/>
    </row>
    <row r="393" spans="1:33" ht="13.5" customHeight="1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  <c r="AE393" s="31"/>
      <c r="AF393" s="31"/>
      <c r="AG393" s="31"/>
    </row>
    <row r="394" spans="1:33" ht="13.5" customHeight="1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1"/>
      <c r="AF394" s="31"/>
      <c r="AG394" s="31"/>
    </row>
    <row r="395" spans="1:33" ht="13.5" customHeight="1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  <c r="AE395" s="31"/>
      <c r="AF395" s="31"/>
      <c r="AG395" s="31"/>
    </row>
    <row r="396" spans="1:33" ht="13.5" customHeight="1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  <c r="AE396" s="31"/>
      <c r="AF396" s="31"/>
      <c r="AG396" s="31"/>
    </row>
    <row r="397" spans="1:33" ht="13.5" customHeight="1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1"/>
      <c r="AF397" s="31"/>
      <c r="AG397" s="31"/>
    </row>
    <row r="398" spans="1:33" ht="13.5" customHeight="1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  <c r="AE398" s="31"/>
      <c r="AF398" s="31"/>
      <c r="AG398" s="31"/>
    </row>
    <row r="399" spans="1:33" ht="13.5" customHeight="1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  <c r="AE399" s="31"/>
      <c r="AF399" s="31"/>
      <c r="AG399" s="31"/>
    </row>
    <row r="400" spans="1:33" ht="13.5" customHeight="1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  <c r="AE400" s="31"/>
      <c r="AF400" s="31"/>
      <c r="AG400" s="31"/>
    </row>
    <row r="401" spans="1:33" ht="13.5" customHeight="1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  <c r="AE401" s="31"/>
      <c r="AF401" s="31"/>
      <c r="AG401" s="31"/>
    </row>
    <row r="402" spans="1:33" ht="13.5" customHeight="1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  <c r="AE402" s="31"/>
      <c r="AF402" s="31"/>
      <c r="AG402" s="31"/>
    </row>
    <row r="403" spans="1:33" ht="13.5" customHeight="1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  <c r="AE403" s="31"/>
      <c r="AF403" s="31"/>
      <c r="AG403" s="31"/>
    </row>
    <row r="404" spans="1:33" ht="13.5" customHeight="1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  <c r="AE404" s="31"/>
      <c r="AF404" s="31"/>
      <c r="AG404" s="31"/>
    </row>
    <row r="405" spans="1:33" ht="13.5" customHeight="1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  <c r="AE405" s="31"/>
      <c r="AF405" s="31"/>
      <c r="AG405" s="31"/>
    </row>
    <row r="406" spans="1:33" ht="13.5" customHeight="1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  <c r="AE406" s="31"/>
      <c r="AF406" s="31"/>
      <c r="AG406" s="31"/>
    </row>
    <row r="407" spans="1:33" ht="13.5" customHeight="1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  <c r="AE407" s="31"/>
      <c r="AF407" s="31"/>
      <c r="AG407" s="31"/>
    </row>
    <row r="408" spans="1:33" ht="13.5" customHeight="1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  <c r="AE408" s="31"/>
      <c r="AF408" s="31"/>
      <c r="AG408" s="31"/>
    </row>
    <row r="409" spans="1:33" ht="13.5" customHeight="1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  <c r="AE409" s="31"/>
      <c r="AF409" s="31"/>
      <c r="AG409" s="31"/>
    </row>
    <row r="410" spans="1:33" ht="13.5" customHeight="1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  <c r="AE410" s="31"/>
      <c r="AF410" s="31"/>
      <c r="AG410" s="31"/>
    </row>
    <row r="411" spans="1:33" ht="13.5" customHeight="1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  <c r="AE411" s="31"/>
      <c r="AF411" s="31"/>
      <c r="AG411" s="31"/>
    </row>
    <row r="412" spans="1:33" ht="13.5" customHeight="1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  <c r="AE412" s="31"/>
      <c r="AF412" s="31"/>
      <c r="AG412" s="31"/>
    </row>
    <row r="413" spans="1:33" ht="13.5" customHeight="1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  <c r="AE413" s="31"/>
      <c r="AF413" s="31"/>
      <c r="AG413" s="31"/>
    </row>
    <row r="414" spans="1:33" ht="13.5" customHeight="1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  <c r="AE414" s="31"/>
      <c r="AF414" s="31"/>
      <c r="AG414" s="31"/>
    </row>
    <row r="415" spans="1:33" ht="13.5" customHeight="1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  <c r="AE415" s="31"/>
      <c r="AF415" s="31"/>
      <c r="AG415" s="31"/>
    </row>
    <row r="416" spans="1:33" ht="13.5" customHeight="1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  <c r="AE416" s="31"/>
      <c r="AF416" s="31"/>
      <c r="AG416" s="31"/>
    </row>
    <row r="417" spans="1:33" ht="13.5" customHeight="1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  <c r="AE417" s="31"/>
      <c r="AF417" s="31"/>
      <c r="AG417" s="31"/>
    </row>
    <row r="418" spans="1:33" ht="13.5" customHeight="1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  <c r="AG418" s="31"/>
    </row>
    <row r="419" spans="1:33" ht="13.5" customHeight="1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  <c r="AE419" s="31"/>
      <c r="AF419" s="31"/>
      <c r="AG419" s="31"/>
    </row>
    <row r="420" spans="1:33" ht="13.5" customHeight="1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  <c r="AE420" s="31"/>
      <c r="AF420" s="31"/>
      <c r="AG420" s="31"/>
    </row>
    <row r="421" spans="1:33" ht="13.5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  <c r="AE421" s="31"/>
      <c r="AF421" s="31"/>
      <c r="AG421" s="31"/>
    </row>
    <row r="422" spans="1:33" ht="13.5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  <c r="AE422" s="31"/>
      <c r="AF422" s="31"/>
      <c r="AG422" s="31"/>
    </row>
    <row r="423" spans="1:33" ht="13.5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  <c r="AE423" s="31"/>
      <c r="AF423" s="31"/>
      <c r="AG423" s="31"/>
    </row>
    <row r="424" spans="1:33" ht="13.5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  <c r="AE424" s="31"/>
      <c r="AF424" s="31"/>
      <c r="AG424" s="31"/>
    </row>
    <row r="425" spans="1:33" ht="13.5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  <c r="AE425" s="31"/>
      <c r="AF425" s="31"/>
      <c r="AG425" s="31"/>
    </row>
    <row r="426" spans="1:33" ht="13.5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  <c r="AE426" s="31"/>
      <c r="AF426" s="31"/>
      <c r="AG426" s="31"/>
    </row>
    <row r="427" spans="1:33" ht="13.5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  <c r="AE427" s="31"/>
      <c r="AF427" s="31"/>
      <c r="AG427" s="31"/>
    </row>
    <row r="428" spans="1:33" ht="13.5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  <c r="AE428" s="31"/>
      <c r="AF428" s="31"/>
      <c r="AG428" s="31"/>
    </row>
    <row r="429" spans="1:33" ht="13.5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  <c r="AE429" s="31"/>
      <c r="AF429" s="31"/>
      <c r="AG429" s="31"/>
    </row>
    <row r="430" spans="1:33" ht="13.5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  <c r="AE430" s="31"/>
      <c r="AF430" s="31"/>
      <c r="AG430" s="31"/>
    </row>
    <row r="431" spans="1:33" ht="13.5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  <c r="AE431" s="31"/>
      <c r="AF431" s="31"/>
      <c r="AG431" s="31"/>
    </row>
    <row r="432" spans="1:33" ht="13.5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  <c r="AE432" s="31"/>
      <c r="AF432" s="31"/>
      <c r="AG432" s="31"/>
    </row>
    <row r="433" spans="1:33" ht="13.5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  <c r="AE433" s="31"/>
      <c r="AF433" s="31"/>
      <c r="AG433" s="31"/>
    </row>
    <row r="434" spans="1:33" ht="13.5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  <c r="AE434" s="31"/>
      <c r="AF434" s="31"/>
      <c r="AG434" s="31"/>
    </row>
    <row r="435" spans="1:33" ht="13.5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  <c r="AE435" s="31"/>
      <c r="AF435" s="31"/>
      <c r="AG435" s="31"/>
    </row>
    <row r="436" spans="1:33" ht="13.5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  <c r="AE436" s="31"/>
      <c r="AF436" s="31"/>
      <c r="AG436" s="31"/>
    </row>
    <row r="437" spans="1:33" ht="13.5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  <c r="AE437" s="31"/>
      <c r="AF437" s="31"/>
      <c r="AG437" s="31"/>
    </row>
    <row r="438" spans="1:33" ht="13.5" customHeight="1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  <c r="AE438" s="31"/>
      <c r="AF438" s="31"/>
      <c r="AG438" s="31"/>
    </row>
    <row r="439" spans="1:33" ht="13.5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  <c r="AE439" s="31"/>
      <c r="AF439" s="31"/>
      <c r="AG439" s="31"/>
    </row>
    <row r="440" spans="1:33" ht="13.5" customHeight="1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  <c r="AE440" s="31"/>
      <c r="AF440" s="31"/>
      <c r="AG440" s="31"/>
    </row>
    <row r="441" spans="1:33" ht="13.5" customHeight="1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  <c r="AE441" s="31"/>
      <c r="AF441" s="31"/>
      <c r="AG441" s="31"/>
    </row>
    <row r="442" spans="1:33" ht="13.5" customHeight="1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  <c r="AE442" s="31"/>
      <c r="AF442" s="31"/>
      <c r="AG442" s="31"/>
    </row>
    <row r="443" spans="1:33" ht="13.5" customHeight="1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  <c r="AE443" s="31"/>
      <c r="AF443" s="31"/>
      <c r="AG443" s="31"/>
    </row>
    <row r="444" spans="1:33" ht="13.5" customHeight="1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  <c r="AE444" s="31"/>
      <c r="AF444" s="31"/>
      <c r="AG444" s="31"/>
    </row>
    <row r="445" spans="1:33" ht="13.5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  <c r="AE445" s="31"/>
      <c r="AF445" s="31"/>
      <c r="AG445" s="31"/>
    </row>
    <row r="446" spans="1:33" ht="13.5" customHeight="1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  <c r="AE446" s="31"/>
      <c r="AF446" s="31"/>
      <c r="AG446" s="31"/>
    </row>
    <row r="447" spans="1:33" ht="13.5" customHeight="1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  <c r="AE447" s="31"/>
      <c r="AF447" s="31"/>
      <c r="AG447" s="31"/>
    </row>
    <row r="448" spans="1:33" ht="13.5" customHeight="1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  <c r="AE448" s="31"/>
      <c r="AF448" s="31"/>
      <c r="AG448" s="31"/>
    </row>
    <row r="449" spans="1:33" ht="13.5" customHeight="1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  <c r="AE449" s="31"/>
      <c r="AF449" s="31"/>
      <c r="AG449" s="31"/>
    </row>
    <row r="450" spans="1:33" ht="13.5" customHeight="1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  <c r="AE450" s="31"/>
      <c r="AF450" s="31"/>
      <c r="AG450" s="31"/>
    </row>
    <row r="451" spans="1:33" ht="13.5" customHeight="1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  <c r="AE451" s="31"/>
      <c r="AF451" s="31"/>
      <c r="AG451" s="31"/>
    </row>
    <row r="452" spans="1:33" ht="13.5" customHeight="1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  <c r="AE452" s="31"/>
      <c r="AF452" s="31"/>
      <c r="AG452" s="31"/>
    </row>
    <row r="453" spans="1:33" ht="13.5" customHeight="1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  <c r="AE453" s="31"/>
      <c r="AF453" s="31"/>
      <c r="AG453" s="31"/>
    </row>
    <row r="454" spans="1:33" ht="13.5" customHeight="1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  <c r="AE454" s="31"/>
      <c r="AF454" s="31"/>
      <c r="AG454" s="31"/>
    </row>
    <row r="455" spans="1:33" ht="13.5" customHeight="1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  <c r="AE455" s="31"/>
      <c r="AF455" s="31"/>
      <c r="AG455" s="31"/>
    </row>
    <row r="456" spans="1:33" ht="13.5" customHeight="1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  <c r="AE456" s="31"/>
      <c r="AF456" s="31"/>
      <c r="AG456" s="31"/>
    </row>
    <row r="457" spans="1:33" ht="13.5" customHeight="1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  <c r="AE457" s="31"/>
      <c r="AF457" s="31"/>
      <c r="AG457" s="31"/>
    </row>
    <row r="458" spans="1:33" ht="13.5" customHeight="1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  <c r="AE458" s="31"/>
      <c r="AF458" s="31"/>
      <c r="AG458" s="31"/>
    </row>
    <row r="459" spans="1:33" ht="13.5" customHeight="1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  <c r="AE459" s="31"/>
      <c r="AF459" s="31"/>
      <c r="AG459" s="31"/>
    </row>
    <row r="460" spans="1:33" ht="13.5" customHeight="1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  <c r="AE460" s="31"/>
      <c r="AF460" s="31"/>
      <c r="AG460" s="31"/>
    </row>
    <row r="461" spans="1:33" ht="13.5" customHeight="1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  <c r="AE461" s="31"/>
      <c r="AF461" s="31"/>
      <c r="AG461" s="31"/>
    </row>
    <row r="462" spans="1:33" ht="13.5" customHeight="1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  <c r="AE462" s="31"/>
      <c r="AF462" s="31"/>
      <c r="AG462" s="31"/>
    </row>
    <row r="463" spans="1:33" ht="13.5" customHeight="1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  <c r="AE463" s="31"/>
      <c r="AF463" s="31"/>
      <c r="AG463" s="31"/>
    </row>
    <row r="464" spans="1:33" ht="13.5" customHeight="1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  <c r="AE464" s="31"/>
      <c r="AF464" s="31"/>
      <c r="AG464" s="31"/>
    </row>
    <row r="465" spans="1:33" ht="13.5" customHeight="1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  <c r="AE465" s="31"/>
      <c r="AF465" s="31"/>
      <c r="AG465" s="31"/>
    </row>
    <row r="466" spans="1:33" ht="13.5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  <c r="AE466" s="31"/>
      <c r="AF466" s="31"/>
      <c r="AG466" s="31"/>
    </row>
    <row r="467" spans="1:33" ht="13.5" customHeight="1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  <c r="AE467" s="31"/>
      <c r="AF467" s="31"/>
      <c r="AG467" s="31"/>
    </row>
    <row r="468" spans="1:33" ht="13.5" customHeight="1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  <c r="AE468" s="31"/>
      <c r="AF468" s="31"/>
      <c r="AG468" s="31"/>
    </row>
    <row r="469" spans="1:33" ht="13.5" customHeight="1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  <c r="AE469" s="31"/>
      <c r="AF469" s="31"/>
      <c r="AG469" s="31"/>
    </row>
    <row r="470" spans="1:33" ht="13.5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  <c r="AE470" s="31"/>
      <c r="AF470" s="31"/>
      <c r="AG470" s="31"/>
    </row>
    <row r="471" spans="1:33" ht="13.5" customHeight="1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  <c r="AE471" s="31"/>
      <c r="AF471" s="31"/>
      <c r="AG471" s="31"/>
    </row>
    <row r="472" spans="1:33" ht="13.5" customHeight="1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  <c r="AE472" s="31"/>
      <c r="AF472" s="31"/>
      <c r="AG472" s="31"/>
    </row>
    <row r="473" spans="1:33" ht="13.5" customHeight="1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  <c r="AE473" s="31"/>
      <c r="AF473" s="31"/>
      <c r="AG473" s="31"/>
    </row>
    <row r="474" spans="1:33" ht="13.5" customHeight="1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  <c r="AE474" s="31"/>
      <c r="AF474" s="31"/>
      <c r="AG474" s="31"/>
    </row>
    <row r="475" spans="1:33" ht="13.5" customHeight="1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  <c r="AE475" s="31"/>
      <c r="AF475" s="31"/>
      <c r="AG475" s="31"/>
    </row>
    <row r="476" spans="1:33" ht="13.5" customHeight="1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  <c r="AE476" s="31"/>
      <c r="AF476" s="31"/>
      <c r="AG476" s="31"/>
    </row>
    <row r="477" spans="1:33" ht="13.5" customHeight="1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  <c r="AE477" s="31"/>
      <c r="AF477" s="31"/>
      <c r="AG477" s="31"/>
    </row>
    <row r="478" spans="1:33" ht="13.5" customHeight="1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  <c r="AE478" s="31"/>
      <c r="AF478" s="31"/>
      <c r="AG478" s="31"/>
    </row>
    <row r="479" spans="1:33" ht="13.5" customHeight="1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  <c r="AE479" s="31"/>
      <c r="AF479" s="31"/>
      <c r="AG479" s="31"/>
    </row>
    <row r="480" spans="1:33" ht="13.5" customHeight="1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  <c r="AE480" s="31"/>
      <c r="AF480" s="31"/>
      <c r="AG480" s="31"/>
    </row>
    <row r="481" spans="1:33" ht="13.5" customHeight="1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  <c r="AE481" s="31"/>
      <c r="AF481" s="31"/>
      <c r="AG481" s="31"/>
    </row>
    <row r="482" spans="1:33" ht="13.5" customHeight="1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  <c r="AE482" s="31"/>
      <c r="AF482" s="31"/>
      <c r="AG482" s="31"/>
    </row>
    <row r="483" spans="1:33" ht="13.5" customHeight="1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  <c r="AE483" s="31"/>
      <c r="AF483" s="31"/>
      <c r="AG483" s="31"/>
    </row>
    <row r="484" spans="1:33" ht="13.5" customHeight="1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  <c r="AE484" s="31"/>
      <c r="AF484" s="31"/>
      <c r="AG484" s="31"/>
    </row>
    <row r="485" spans="1:33" ht="13.5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  <c r="AE485" s="31"/>
      <c r="AF485" s="31"/>
      <c r="AG485" s="31"/>
    </row>
    <row r="486" spans="1:33" ht="13.5" customHeight="1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  <c r="AE486" s="31"/>
      <c r="AF486" s="31"/>
      <c r="AG486" s="31"/>
    </row>
    <row r="487" spans="1:33" ht="13.5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  <c r="AE487" s="31"/>
      <c r="AF487" s="31"/>
      <c r="AG487" s="31"/>
    </row>
    <row r="488" spans="1:33" ht="13.5" customHeight="1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  <c r="AE488" s="31"/>
      <c r="AF488" s="31"/>
      <c r="AG488" s="31"/>
    </row>
    <row r="489" spans="1:33" ht="13.5" customHeight="1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  <c r="AE489" s="31"/>
      <c r="AF489" s="31"/>
      <c r="AG489" s="31"/>
    </row>
    <row r="490" spans="1:33" ht="13.5" customHeight="1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  <c r="AE490" s="31"/>
      <c r="AF490" s="31"/>
      <c r="AG490" s="31"/>
    </row>
    <row r="491" spans="1:33" ht="13.5" customHeight="1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  <c r="AE491" s="31"/>
      <c r="AF491" s="31"/>
      <c r="AG491" s="31"/>
    </row>
    <row r="492" spans="1:33" ht="13.5" customHeight="1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  <c r="AE492" s="31"/>
      <c r="AF492" s="31"/>
      <c r="AG492" s="31"/>
    </row>
    <row r="493" spans="1:33" ht="13.5" customHeight="1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  <c r="AE493" s="31"/>
      <c r="AF493" s="31"/>
      <c r="AG493" s="31"/>
    </row>
    <row r="494" spans="1:33" ht="13.5" customHeight="1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  <c r="AE494" s="31"/>
      <c r="AF494" s="31"/>
      <c r="AG494" s="31"/>
    </row>
    <row r="495" spans="1:33" ht="13.5" customHeight="1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  <c r="AE495" s="31"/>
      <c r="AF495" s="31"/>
      <c r="AG495" s="31"/>
    </row>
    <row r="496" spans="1:33" ht="13.5" customHeight="1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  <c r="AE496" s="31"/>
      <c r="AF496" s="31"/>
      <c r="AG496" s="31"/>
    </row>
    <row r="497" spans="1:33" ht="13.5" customHeight="1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  <c r="AE497" s="31"/>
      <c r="AF497" s="31"/>
      <c r="AG497" s="31"/>
    </row>
    <row r="498" spans="1:33" ht="13.5" customHeight="1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  <c r="AE498" s="31"/>
      <c r="AF498" s="31"/>
      <c r="AG498" s="31"/>
    </row>
    <row r="499" spans="1:33" ht="13.5" customHeight="1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  <c r="AE499" s="31"/>
      <c r="AF499" s="31"/>
      <c r="AG499" s="31"/>
    </row>
    <row r="500" spans="1:33" ht="13.5" customHeight="1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  <c r="AE500" s="31"/>
      <c r="AF500" s="31"/>
      <c r="AG500" s="31"/>
    </row>
    <row r="501" spans="1:33" ht="13.5" customHeight="1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  <c r="AE501" s="31"/>
      <c r="AF501" s="31"/>
      <c r="AG501" s="31"/>
    </row>
    <row r="502" spans="1:33" ht="13.5" customHeight="1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  <c r="AE502" s="31"/>
      <c r="AF502" s="31"/>
      <c r="AG502" s="31"/>
    </row>
    <row r="503" spans="1:33" ht="13.5" customHeight="1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  <c r="AE503" s="31"/>
      <c r="AF503" s="31"/>
      <c r="AG503" s="31"/>
    </row>
    <row r="504" spans="1:33" ht="13.5" customHeight="1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  <c r="AE504" s="31"/>
      <c r="AF504" s="31"/>
      <c r="AG504" s="31"/>
    </row>
    <row r="505" spans="1:33" ht="13.5" customHeight="1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  <c r="AE505" s="31"/>
      <c r="AF505" s="31"/>
      <c r="AG505" s="31"/>
    </row>
    <row r="506" spans="1:33" ht="13.5" customHeight="1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  <c r="AE506" s="31"/>
      <c r="AF506" s="31"/>
      <c r="AG506" s="31"/>
    </row>
    <row r="507" spans="1:33" ht="13.5" customHeight="1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  <c r="AE507" s="31"/>
      <c r="AF507" s="31"/>
      <c r="AG507" s="31"/>
    </row>
    <row r="508" spans="1:33" ht="13.5" customHeight="1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  <c r="AE508" s="31"/>
      <c r="AF508" s="31"/>
      <c r="AG508" s="31"/>
    </row>
    <row r="509" spans="1:33" ht="13.5" customHeight="1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  <c r="AE509" s="31"/>
      <c r="AF509" s="31"/>
      <c r="AG509" s="31"/>
    </row>
    <row r="510" spans="1:33" ht="13.5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  <c r="AE510" s="31"/>
      <c r="AF510" s="31"/>
      <c r="AG510" s="31"/>
    </row>
    <row r="511" spans="1:33" ht="13.5" customHeight="1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  <c r="AE511" s="31"/>
      <c r="AF511" s="31"/>
      <c r="AG511" s="31"/>
    </row>
    <row r="512" spans="1:33" ht="13.5" customHeight="1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  <c r="AE512" s="31"/>
      <c r="AF512" s="31"/>
      <c r="AG512" s="31"/>
    </row>
    <row r="513" spans="1:33" ht="13.5" customHeight="1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  <c r="AE513" s="31"/>
      <c r="AF513" s="31"/>
      <c r="AG513" s="31"/>
    </row>
    <row r="514" spans="1:33" ht="13.5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  <c r="AE514" s="31"/>
      <c r="AF514" s="31"/>
      <c r="AG514" s="31"/>
    </row>
    <row r="515" spans="1:33" ht="13.5" customHeight="1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  <c r="AE515" s="31"/>
      <c r="AF515" s="31"/>
      <c r="AG515" s="31"/>
    </row>
    <row r="516" spans="1:33" ht="13.5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  <c r="AE516" s="31"/>
      <c r="AF516" s="31"/>
      <c r="AG516" s="31"/>
    </row>
    <row r="517" spans="1:33" ht="13.5" customHeight="1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  <c r="AE517" s="31"/>
      <c r="AF517" s="31"/>
      <c r="AG517" s="31"/>
    </row>
    <row r="518" spans="1:33" ht="13.5" customHeight="1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  <c r="AE518" s="31"/>
      <c r="AF518" s="31"/>
      <c r="AG518" s="31"/>
    </row>
    <row r="519" spans="1:33" ht="13.5" customHeight="1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  <c r="AE519" s="31"/>
      <c r="AF519" s="31"/>
      <c r="AG519" s="31"/>
    </row>
    <row r="520" spans="1:33" ht="13.5" customHeight="1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  <c r="AE520" s="31"/>
      <c r="AF520" s="31"/>
      <c r="AG520" s="31"/>
    </row>
    <row r="521" spans="1:33" ht="13.5" customHeight="1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  <c r="AE521" s="31"/>
      <c r="AF521" s="31"/>
      <c r="AG521" s="31"/>
    </row>
    <row r="522" spans="1:33" ht="13.5" customHeight="1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  <c r="AE522" s="31"/>
      <c r="AF522" s="31"/>
      <c r="AG522" s="31"/>
    </row>
    <row r="523" spans="1:33" ht="13.5" customHeight="1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  <c r="AE523" s="31"/>
      <c r="AF523" s="31"/>
      <c r="AG523" s="31"/>
    </row>
    <row r="524" spans="1:33" ht="13.5" customHeight="1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  <c r="AE524" s="31"/>
      <c r="AF524" s="31"/>
      <c r="AG524" s="31"/>
    </row>
    <row r="525" spans="1:33" ht="13.5" customHeight="1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  <c r="AE525" s="31"/>
      <c r="AF525" s="31"/>
      <c r="AG525" s="31"/>
    </row>
    <row r="526" spans="1:33" ht="13.5" customHeight="1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  <c r="AE526" s="31"/>
      <c r="AF526" s="31"/>
      <c r="AG526" s="31"/>
    </row>
    <row r="527" spans="1:33" ht="13.5" customHeight="1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  <c r="AE527" s="31"/>
      <c r="AF527" s="31"/>
      <c r="AG527" s="31"/>
    </row>
    <row r="528" spans="1:33" ht="13.5" customHeight="1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  <c r="AE528" s="31"/>
      <c r="AF528" s="31"/>
      <c r="AG528" s="31"/>
    </row>
    <row r="529" spans="1:33" ht="13.5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  <c r="AE529" s="31"/>
      <c r="AF529" s="31"/>
      <c r="AG529" s="31"/>
    </row>
    <row r="530" spans="1:33" ht="13.5" customHeight="1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  <c r="AE530" s="31"/>
      <c r="AF530" s="31"/>
      <c r="AG530" s="31"/>
    </row>
    <row r="531" spans="1:33" ht="13.5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  <c r="AE531" s="31"/>
      <c r="AF531" s="31"/>
      <c r="AG531" s="31"/>
    </row>
    <row r="532" spans="1:33" ht="13.5" customHeight="1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  <c r="AE532" s="31"/>
      <c r="AF532" s="31"/>
      <c r="AG532" s="31"/>
    </row>
    <row r="533" spans="1:33" ht="13.5" customHeight="1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  <c r="AE533" s="31"/>
      <c r="AF533" s="31"/>
      <c r="AG533" s="31"/>
    </row>
    <row r="534" spans="1:33" ht="13.5" customHeight="1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  <c r="AE534" s="31"/>
      <c r="AF534" s="31"/>
      <c r="AG534" s="31"/>
    </row>
    <row r="535" spans="1:33" ht="13.5" customHeight="1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  <c r="AE535" s="31"/>
      <c r="AF535" s="31"/>
      <c r="AG535" s="31"/>
    </row>
    <row r="536" spans="1:33" ht="13.5" customHeight="1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  <c r="AE536" s="31"/>
      <c r="AF536" s="31"/>
      <c r="AG536" s="31"/>
    </row>
    <row r="537" spans="1:33" ht="13.5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  <c r="AE537" s="31"/>
      <c r="AF537" s="31"/>
      <c r="AG537" s="31"/>
    </row>
    <row r="538" spans="1:33" ht="13.5" customHeight="1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  <c r="AE538" s="31"/>
      <c r="AF538" s="31"/>
      <c r="AG538" s="31"/>
    </row>
    <row r="539" spans="1:33" ht="13.5" customHeight="1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  <c r="AE539" s="31"/>
      <c r="AF539" s="31"/>
      <c r="AG539" s="31"/>
    </row>
    <row r="540" spans="1:33" ht="13.5" customHeight="1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  <c r="AE540" s="31"/>
      <c r="AF540" s="31"/>
      <c r="AG540" s="31"/>
    </row>
    <row r="541" spans="1:33" ht="13.5" customHeight="1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  <c r="AE541" s="31"/>
      <c r="AF541" s="31"/>
      <c r="AG541" s="31"/>
    </row>
    <row r="542" spans="1:33" ht="13.5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  <c r="AE542" s="31"/>
      <c r="AF542" s="31"/>
      <c r="AG542" s="31"/>
    </row>
    <row r="543" spans="1:33" ht="13.5" customHeight="1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  <c r="AE543" s="31"/>
      <c r="AF543" s="31"/>
      <c r="AG543" s="31"/>
    </row>
    <row r="544" spans="1:33" ht="13.5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  <c r="AE544" s="31"/>
      <c r="AF544" s="31"/>
      <c r="AG544" s="31"/>
    </row>
    <row r="545" spans="1:33" ht="13.5" customHeight="1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  <c r="AE545" s="31"/>
      <c r="AF545" s="31"/>
      <c r="AG545" s="31"/>
    </row>
    <row r="546" spans="1:33" ht="13.5" customHeight="1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  <c r="AE546" s="31"/>
      <c r="AF546" s="31"/>
      <c r="AG546" s="31"/>
    </row>
    <row r="547" spans="1:33" ht="13.5" customHeight="1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  <c r="AE547" s="31"/>
      <c r="AF547" s="31"/>
      <c r="AG547" s="31"/>
    </row>
    <row r="548" spans="1:33" ht="13.5" customHeight="1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  <c r="AE548" s="31"/>
      <c r="AF548" s="31"/>
      <c r="AG548" s="31"/>
    </row>
    <row r="549" spans="1:33" ht="13.5" customHeight="1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  <c r="AE549" s="31"/>
      <c r="AF549" s="31"/>
      <c r="AG549" s="31"/>
    </row>
    <row r="550" spans="1:33" ht="13.5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  <c r="AE550" s="31"/>
      <c r="AF550" s="31"/>
      <c r="AG550" s="31"/>
    </row>
    <row r="551" spans="1:33" ht="13.5" customHeight="1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  <c r="AE551" s="31"/>
      <c r="AF551" s="31"/>
      <c r="AG551" s="31"/>
    </row>
    <row r="552" spans="1:33" ht="13.5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  <c r="AE552" s="31"/>
      <c r="AF552" s="31"/>
      <c r="AG552" s="31"/>
    </row>
    <row r="553" spans="1:33" ht="13.5" customHeight="1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  <c r="AE553" s="31"/>
      <c r="AF553" s="31"/>
      <c r="AG553" s="31"/>
    </row>
    <row r="554" spans="1:33" ht="13.5" customHeight="1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  <c r="AE554" s="31"/>
      <c r="AF554" s="31"/>
      <c r="AG554" s="31"/>
    </row>
    <row r="555" spans="1:33" ht="13.5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  <c r="AE555" s="31"/>
      <c r="AF555" s="31"/>
      <c r="AG555" s="31"/>
    </row>
    <row r="556" spans="1:33" ht="13.5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  <c r="AE556" s="31"/>
      <c r="AF556" s="31"/>
      <c r="AG556" s="31"/>
    </row>
    <row r="557" spans="1:33" ht="13.5" customHeight="1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  <c r="AE557" s="31"/>
      <c r="AF557" s="31"/>
      <c r="AG557" s="31"/>
    </row>
    <row r="558" spans="1:33" ht="13.5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  <c r="AE558" s="31"/>
      <c r="AF558" s="31"/>
      <c r="AG558" s="31"/>
    </row>
    <row r="559" spans="1:33" ht="13.5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  <c r="AE559" s="31"/>
      <c r="AF559" s="31"/>
      <c r="AG559" s="31"/>
    </row>
    <row r="560" spans="1:33" ht="13.5" customHeight="1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  <c r="AE560" s="31"/>
      <c r="AF560" s="31"/>
      <c r="AG560" s="31"/>
    </row>
    <row r="561" spans="1:33" ht="13.5" customHeight="1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  <c r="AE561" s="31"/>
      <c r="AF561" s="31"/>
      <c r="AG561" s="31"/>
    </row>
    <row r="562" spans="1:33" ht="13.5" customHeight="1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  <c r="AE562" s="31"/>
      <c r="AF562" s="31"/>
      <c r="AG562" s="31"/>
    </row>
    <row r="563" spans="1:33" ht="13.5" customHeight="1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  <c r="AE563" s="31"/>
      <c r="AF563" s="31"/>
      <c r="AG563" s="31"/>
    </row>
    <row r="564" spans="1:33" ht="13.5" customHeight="1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  <c r="AE564" s="31"/>
      <c r="AF564" s="31"/>
      <c r="AG564" s="31"/>
    </row>
    <row r="565" spans="1:33" ht="13.5" customHeight="1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  <c r="AE565" s="31"/>
      <c r="AF565" s="31"/>
      <c r="AG565" s="31"/>
    </row>
    <row r="566" spans="1:33" ht="13.5" customHeight="1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  <c r="AE566" s="31"/>
      <c r="AF566" s="31"/>
      <c r="AG566" s="31"/>
    </row>
    <row r="567" spans="1:33" ht="13.5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  <c r="AE567" s="31"/>
      <c r="AF567" s="31"/>
      <c r="AG567" s="31"/>
    </row>
    <row r="568" spans="1:33" ht="13.5" customHeight="1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  <c r="AE568" s="31"/>
      <c r="AF568" s="31"/>
      <c r="AG568" s="31"/>
    </row>
    <row r="569" spans="1:33" ht="13.5" customHeight="1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  <c r="AE569" s="31"/>
      <c r="AF569" s="31"/>
      <c r="AG569" s="31"/>
    </row>
    <row r="570" spans="1:33" ht="13.5" customHeight="1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  <c r="AE570" s="31"/>
      <c r="AF570" s="31"/>
      <c r="AG570" s="31"/>
    </row>
    <row r="571" spans="1:33" ht="13.5" customHeight="1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  <c r="AE571" s="31"/>
      <c r="AF571" s="31"/>
      <c r="AG571" s="31"/>
    </row>
    <row r="572" spans="1:33" ht="13.5" customHeight="1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  <c r="AE572" s="31"/>
      <c r="AF572" s="31"/>
      <c r="AG572" s="31"/>
    </row>
    <row r="573" spans="1:33" ht="13.5" customHeight="1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  <c r="AE573" s="31"/>
      <c r="AF573" s="31"/>
      <c r="AG573" s="31"/>
    </row>
    <row r="574" spans="1:33" ht="13.5" customHeight="1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  <c r="AE574" s="31"/>
      <c r="AF574" s="31"/>
      <c r="AG574" s="31"/>
    </row>
    <row r="575" spans="1:33" ht="13.5" customHeight="1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  <c r="AE575" s="31"/>
      <c r="AF575" s="31"/>
      <c r="AG575" s="31"/>
    </row>
    <row r="576" spans="1:33" ht="13.5" customHeight="1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  <c r="AE576" s="31"/>
      <c r="AF576" s="31"/>
      <c r="AG576" s="31"/>
    </row>
    <row r="577" spans="1:33" ht="13.5" customHeight="1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  <c r="AE577" s="31"/>
      <c r="AF577" s="31"/>
      <c r="AG577" s="31"/>
    </row>
    <row r="578" spans="1:33" ht="13.5" customHeight="1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  <c r="AE578" s="31"/>
      <c r="AF578" s="31"/>
      <c r="AG578" s="31"/>
    </row>
    <row r="579" spans="1:33" ht="13.5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  <c r="AE579" s="31"/>
      <c r="AF579" s="31"/>
      <c r="AG579" s="31"/>
    </row>
    <row r="580" spans="1:33" ht="13.5" customHeight="1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  <c r="AE580" s="31"/>
      <c r="AF580" s="31"/>
      <c r="AG580" s="31"/>
    </row>
    <row r="581" spans="1:33" ht="13.5" customHeight="1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  <c r="AE581" s="31"/>
      <c r="AF581" s="31"/>
      <c r="AG581" s="31"/>
    </row>
    <row r="582" spans="1:33" ht="13.5" customHeight="1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  <c r="AE582" s="31"/>
      <c r="AF582" s="31"/>
      <c r="AG582" s="31"/>
    </row>
    <row r="583" spans="1:33" ht="13.5" customHeight="1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  <c r="AE583" s="31"/>
      <c r="AF583" s="31"/>
      <c r="AG583" s="31"/>
    </row>
    <row r="584" spans="1:33" ht="13.5" customHeight="1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  <c r="AE584" s="31"/>
      <c r="AF584" s="31"/>
      <c r="AG584" s="31"/>
    </row>
    <row r="585" spans="1:33" ht="13.5" customHeight="1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  <c r="AE585" s="31"/>
      <c r="AF585" s="31"/>
      <c r="AG585" s="31"/>
    </row>
    <row r="586" spans="1:33" ht="13.5" customHeight="1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  <c r="AE586" s="31"/>
      <c r="AF586" s="31"/>
      <c r="AG586" s="31"/>
    </row>
    <row r="587" spans="1:33" ht="13.5" customHeight="1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  <c r="AE587" s="31"/>
      <c r="AF587" s="31"/>
      <c r="AG587" s="31"/>
    </row>
    <row r="588" spans="1:33" ht="13.5" customHeight="1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  <c r="AE588" s="31"/>
      <c r="AF588" s="31"/>
      <c r="AG588" s="31"/>
    </row>
    <row r="589" spans="1:33" ht="13.5" customHeight="1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  <c r="AE589" s="31"/>
      <c r="AF589" s="31"/>
      <c r="AG589" s="31"/>
    </row>
    <row r="590" spans="1:33" ht="13.5" customHeight="1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  <c r="AE590" s="31"/>
      <c r="AF590" s="31"/>
      <c r="AG590" s="31"/>
    </row>
    <row r="591" spans="1:33" ht="13.5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  <c r="AE591" s="31"/>
      <c r="AF591" s="31"/>
      <c r="AG591" s="31"/>
    </row>
    <row r="592" spans="1:33" ht="13.5" customHeight="1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  <c r="AE592" s="31"/>
      <c r="AF592" s="31"/>
      <c r="AG592" s="31"/>
    </row>
    <row r="593" spans="1:33" ht="13.5" customHeight="1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  <c r="AE593" s="31"/>
      <c r="AF593" s="31"/>
      <c r="AG593" s="31"/>
    </row>
    <row r="594" spans="1:33" ht="13.5" customHeight="1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  <c r="AE594" s="31"/>
      <c r="AF594" s="31"/>
      <c r="AG594" s="31"/>
    </row>
    <row r="595" spans="1:33" ht="13.5" customHeight="1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  <c r="AE595" s="31"/>
      <c r="AF595" s="31"/>
      <c r="AG595" s="31"/>
    </row>
    <row r="596" spans="1:33" ht="13.5" customHeight="1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  <c r="AE596" s="31"/>
      <c r="AF596" s="31"/>
      <c r="AG596" s="31"/>
    </row>
    <row r="597" spans="1:33" ht="13.5" customHeight="1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  <c r="AE597" s="31"/>
      <c r="AF597" s="31"/>
      <c r="AG597" s="31"/>
    </row>
    <row r="598" spans="1:33" ht="13.5" customHeight="1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  <c r="AE598" s="31"/>
      <c r="AF598" s="31"/>
      <c r="AG598" s="31"/>
    </row>
    <row r="599" spans="1:33" ht="13.5" customHeight="1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  <c r="AE599" s="31"/>
      <c r="AF599" s="31"/>
      <c r="AG599" s="31"/>
    </row>
    <row r="600" spans="1:33" ht="13.5" customHeight="1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  <c r="AE600" s="31"/>
      <c r="AF600" s="31"/>
      <c r="AG600" s="31"/>
    </row>
    <row r="601" spans="1:33" ht="13.5" customHeight="1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  <c r="AE601" s="31"/>
      <c r="AF601" s="31"/>
      <c r="AG601" s="31"/>
    </row>
    <row r="602" spans="1:33" ht="13.5" customHeight="1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  <c r="AE602" s="31"/>
      <c r="AF602" s="31"/>
      <c r="AG602" s="31"/>
    </row>
    <row r="603" spans="1:33" ht="13.5" customHeight="1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  <c r="AE603" s="31"/>
      <c r="AF603" s="31"/>
      <c r="AG603" s="31"/>
    </row>
    <row r="604" spans="1:33" ht="13.5" customHeight="1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  <c r="AE604" s="31"/>
      <c r="AF604" s="31"/>
      <c r="AG604" s="31"/>
    </row>
    <row r="605" spans="1:33" ht="13.5" customHeight="1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  <c r="AE605" s="31"/>
      <c r="AF605" s="31"/>
      <c r="AG605" s="31"/>
    </row>
    <row r="606" spans="1:33" ht="13.5" customHeight="1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  <c r="AE606" s="31"/>
      <c r="AF606" s="31"/>
      <c r="AG606" s="31"/>
    </row>
    <row r="607" spans="1:33" ht="13.5" customHeight="1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  <c r="AE607" s="31"/>
      <c r="AF607" s="31"/>
      <c r="AG607" s="31"/>
    </row>
    <row r="608" spans="1:33" ht="13.5" customHeight="1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  <c r="AE608" s="31"/>
      <c r="AF608" s="31"/>
      <c r="AG608" s="31"/>
    </row>
    <row r="609" spans="1:33" ht="13.5" customHeight="1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  <c r="AE609" s="31"/>
      <c r="AF609" s="31"/>
      <c r="AG609" s="31"/>
    </row>
    <row r="610" spans="1:33" ht="13.5" customHeight="1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  <c r="AE610" s="31"/>
      <c r="AF610" s="31"/>
      <c r="AG610" s="31"/>
    </row>
    <row r="611" spans="1:33" ht="13.5" customHeight="1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  <c r="AE611" s="31"/>
      <c r="AF611" s="31"/>
      <c r="AG611" s="31"/>
    </row>
    <row r="612" spans="1:33" ht="13.5" customHeight="1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  <c r="AE612" s="31"/>
      <c r="AF612" s="31"/>
      <c r="AG612" s="31"/>
    </row>
    <row r="613" spans="1:33" ht="13.5" customHeight="1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  <c r="AE613" s="31"/>
      <c r="AF613" s="31"/>
      <c r="AG613" s="31"/>
    </row>
    <row r="614" spans="1:33" ht="13.5" customHeight="1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  <c r="AE614" s="31"/>
      <c r="AF614" s="31"/>
      <c r="AG614" s="31"/>
    </row>
    <row r="615" spans="1:33" ht="13.5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  <c r="AE615" s="31"/>
      <c r="AF615" s="31"/>
      <c r="AG615" s="31"/>
    </row>
    <row r="616" spans="1:33" ht="13.5" customHeight="1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  <c r="AE616" s="31"/>
      <c r="AF616" s="31"/>
      <c r="AG616" s="31"/>
    </row>
    <row r="617" spans="1:33" ht="13.5" customHeight="1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  <c r="AE617" s="31"/>
      <c r="AF617" s="31"/>
      <c r="AG617" s="31"/>
    </row>
    <row r="618" spans="1:33" ht="13.5" customHeight="1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  <c r="AE618" s="31"/>
      <c r="AF618" s="31"/>
      <c r="AG618" s="31"/>
    </row>
    <row r="619" spans="1:33" ht="13.5" customHeight="1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  <c r="AE619" s="31"/>
      <c r="AF619" s="31"/>
      <c r="AG619" s="31"/>
    </row>
    <row r="620" spans="1:33" ht="13.5" customHeight="1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  <c r="AE620" s="31"/>
      <c r="AF620" s="31"/>
      <c r="AG620" s="31"/>
    </row>
    <row r="621" spans="1:33" ht="13.5" customHeight="1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  <c r="AE621" s="31"/>
      <c r="AF621" s="31"/>
      <c r="AG621" s="31"/>
    </row>
    <row r="622" spans="1:33" ht="13.5" customHeight="1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  <c r="AE622" s="31"/>
      <c r="AF622" s="31"/>
      <c r="AG622" s="31"/>
    </row>
    <row r="623" spans="1:33" ht="13.5" customHeight="1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  <c r="AE623" s="31"/>
      <c r="AF623" s="31"/>
      <c r="AG623" s="31"/>
    </row>
    <row r="624" spans="1:33" ht="13.5" customHeight="1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  <c r="AE624" s="31"/>
      <c r="AF624" s="31"/>
      <c r="AG624" s="31"/>
    </row>
    <row r="625" spans="1:33" ht="13.5" customHeight="1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  <c r="AE625" s="31"/>
      <c r="AF625" s="31"/>
      <c r="AG625" s="31"/>
    </row>
    <row r="626" spans="1:33" ht="13.5" customHeight="1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  <c r="AE626" s="31"/>
      <c r="AF626" s="31"/>
      <c r="AG626" s="31"/>
    </row>
    <row r="627" spans="1:33" ht="13.5" customHeight="1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  <c r="AE627" s="31"/>
      <c r="AF627" s="31"/>
      <c r="AG627" s="31"/>
    </row>
    <row r="628" spans="1:33" ht="13.5" customHeight="1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  <c r="AE628" s="31"/>
      <c r="AF628" s="31"/>
      <c r="AG628" s="31"/>
    </row>
    <row r="629" spans="1:33" ht="13.5" customHeight="1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  <c r="AE629" s="31"/>
      <c r="AF629" s="31"/>
      <c r="AG629" s="31"/>
    </row>
    <row r="630" spans="1:33" ht="13.5" customHeight="1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  <c r="AE630" s="31"/>
      <c r="AF630" s="31"/>
      <c r="AG630" s="31"/>
    </row>
    <row r="631" spans="1:33" ht="13.5" customHeight="1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  <c r="AE631" s="31"/>
      <c r="AF631" s="31"/>
      <c r="AG631" s="31"/>
    </row>
    <row r="632" spans="1:33" ht="13.5" customHeight="1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  <c r="AE632" s="31"/>
      <c r="AF632" s="31"/>
      <c r="AG632" s="31"/>
    </row>
    <row r="633" spans="1:33" ht="13.5" customHeight="1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  <c r="AE633" s="31"/>
      <c r="AF633" s="31"/>
      <c r="AG633" s="31"/>
    </row>
    <row r="634" spans="1:33" ht="13.5" customHeight="1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  <c r="AE634" s="31"/>
      <c r="AF634" s="31"/>
      <c r="AG634" s="31"/>
    </row>
    <row r="635" spans="1:33" ht="13.5" customHeight="1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  <c r="AE635" s="31"/>
      <c r="AF635" s="31"/>
      <c r="AG635" s="31"/>
    </row>
    <row r="636" spans="1:33" ht="13.5" customHeight="1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  <c r="AE636" s="31"/>
      <c r="AF636" s="31"/>
      <c r="AG636" s="31"/>
    </row>
    <row r="637" spans="1:33" ht="13.5" customHeight="1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  <c r="AE637" s="31"/>
      <c r="AF637" s="31"/>
      <c r="AG637" s="31"/>
    </row>
    <row r="638" spans="1:33" ht="13.5" customHeight="1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  <c r="AE638" s="31"/>
      <c r="AF638" s="31"/>
      <c r="AG638" s="31"/>
    </row>
    <row r="639" spans="1:33" ht="13.5" customHeight="1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  <c r="AE639" s="31"/>
      <c r="AF639" s="31"/>
      <c r="AG639" s="31"/>
    </row>
    <row r="640" spans="1:33" ht="13.5" customHeight="1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  <c r="AE640" s="31"/>
      <c r="AF640" s="31"/>
      <c r="AG640" s="31"/>
    </row>
    <row r="641" spans="1:33" ht="13.5" customHeight="1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  <c r="AE641" s="31"/>
      <c r="AF641" s="31"/>
      <c r="AG641" s="31"/>
    </row>
    <row r="642" spans="1:33" ht="13.5" customHeight="1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  <c r="AE642" s="31"/>
      <c r="AF642" s="31"/>
      <c r="AG642" s="31"/>
    </row>
    <row r="643" spans="1:33" ht="13.5" customHeight="1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  <c r="AE643" s="31"/>
      <c r="AF643" s="31"/>
      <c r="AG643" s="31"/>
    </row>
    <row r="644" spans="1:33" ht="13.5" customHeight="1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  <c r="AE644" s="31"/>
      <c r="AF644" s="31"/>
      <c r="AG644" s="31"/>
    </row>
    <row r="645" spans="1:33" ht="13.5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  <c r="AE645" s="31"/>
      <c r="AF645" s="31"/>
      <c r="AG645" s="31"/>
    </row>
    <row r="646" spans="1:33" ht="13.5" customHeight="1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  <c r="AE646" s="31"/>
      <c r="AF646" s="31"/>
      <c r="AG646" s="31"/>
    </row>
    <row r="647" spans="1:33" ht="13.5" customHeight="1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  <c r="AE647" s="31"/>
      <c r="AF647" s="31"/>
      <c r="AG647" s="31"/>
    </row>
    <row r="648" spans="1:33" ht="13.5" customHeight="1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  <c r="AE648" s="31"/>
      <c r="AF648" s="31"/>
      <c r="AG648" s="31"/>
    </row>
    <row r="649" spans="1:33" ht="13.5" customHeight="1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  <c r="AE649" s="31"/>
      <c r="AF649" s="31"/>
      <c r="AG649" s="31"/>
    </row>
    <row r="650" spans="1:33" ht="13.5" customHeight="1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  <c r="AE650" s="31"/>
      <c r="AF650" s="31"/>
      <c r="AG650" s="31"/>
    </row>
    <row r="651" spans="1:33" ht="13.5" customHeight="1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  <c r="AE651" s="31"/>
      <c r="AF651" s="31"/>
      <c r="AG651" s="31"/>
    </row>
    <row r="652" spans="1:33" ht="13.5" customHeight="1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  <c r="AG652" s="31"/>
    </row>
    <row r="653" spans="1:33" ht="13.5" customHeight="1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  <c r="AE653" s="31"/>
      <c r="AF653" s="31"/>
      <c r="AG653" s="31"/>
    </row>
    <row r="654" spans="1:33" ht="13.5" customHeight="1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  <c r="AE654" s="31"/>
      <c r="AF654" s="31"/>
      <c r="AG654" s="31"/>
    </row>
    <row r="655" spans="1:33" ht="13.5" customHeight="1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  <c r="AE655" s="31"/>
      <c r="AF655" s="31"/>
      <c r="AG655" s="31"/>
    </row>
    <row r="656" spans="1:33" ht="13.5" customHeight="1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  <c r="AE656" s="31"/>
      <c r="AF656" s="31"/>
      <c r="AG656" s="31"/>
    </row>
    <row r="657" spans="1:33" ht="13.5" customHeight="1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  <c r="AE657" s="31"/>
      <c r="AF657" s="31"/>
      <c r="AG657" s="31"/>
    </row>
    <row r="658" spans="1:33" ht="13.5" customHeight="1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  <c r="AE658" s="31"/>
      <c r="AF658" s="31"/>
      <c r="AG658" s="31"/>
    </row>
    <row r="659" spans="1:33" ht="13.5" customHeight="1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  <c r="AE659" s="31"/>
      <c r="AF659" s="31"/>
      <c r="AG659" s="31"/>
    </row>
    <row r="660" spans="1:33" ht="13.5" customHeight="1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  <c r="AE660" s="31"/>
      <c r="AF660" s="31"/>
      <c r="AG660" s="31"/>
    </row>
    <row r="661" spans="1:33" ht="13.5" customHeight="1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  <c r="AE661" s="31"/>
      <c r="AF661" s="31"/>
      <c r="AG661" s="31"/>
    </row>
    <row r="662" spans="1:33" ht="13.5" customHeight="1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  <c r="AE662" s="31"/>
      <c r="AF662" s="31"/>
      <c r="AG662" s="31"/>
    </row>
    <row r="663" spans="1:33" ht="13.5" customHeight="1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  <c r="AE663" s="31"/>
      <c r="AF663" s="31"/>
      <c r="AG663" s="31"/>
    </row>
    <row r="664" spans="1:33" ht="13.5" customHeight="1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  <c r="AE664" s="31"/>
      <c r="AF664" s="31"/>
      <c r="AG664" s="31"/>
    </row>
    <row r="665" spans="1:33" ht="13.5" customHeight="1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  <c r="AG665" s="31"/>
    </row>
    <row r="666" spans="1:33" ht="13.5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  <c r="AE666" s="31"/>
      <c r="AF666" s="31"/>
      <c r="AG666" s="31"/>
    </row>
    <row r="667" spans="1:33" ht="13.5" customHeight="1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  <c r="AE667" s="31"/>
      <c r="AF667" s="31"/>
      <c r="AG667" s="31"/>
    </row>
    <row r="668" spans="1:33" ht="13.5" customHeight="1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  <c r="AE668" s="31"/>
      <c r="AF668" s="31"/>
      <c r="AG668" s="31"/>
    </row>
    <row r="669" spans="1:33" ht="13.5" customHeight="1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  <c r="AE669" s="31"/>
      <c r="AF669" s="31"/>
      <c r="AG669" s="31"/>
    </row>
    <row r="670" spans="1:33" ht="13.5" customHeight="1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  <c r="AE670" s="31"/>
      <c r="AF670" s="31"/>
      <c r="AG670" s="31"/>
    </row>
    <row r="671" spans="1:33" ht="13.5" customHeight="1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  <c r="AE671" s="31"/>
      <c r="AF671" s="31"/>
      <c r="AG671" s="31"/>
    </row>
    <row r="672" spans="1:33" ht="13.5" customHeight="1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  <c r="AE672" s="31"/>
      <c r="AF672" s="31"/>
      <c r="AG672" s="31"/>
    </row>
    <row r="673" spans="1:33" ht="13.5" customHeight="1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  <c r="AE673" s="31"/>
      <c r="AF673" s="31"/>
      <c r="AG673" s="31"/>
    </row>
    <row r="674" spans="1:33" ht="13.5" customHeight="1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  <c r="AE674" s="31"/>
      <c r="AF674" s="31"/>
      <c r="AG674" s="31"/>
    </row>
    <row r="675" spans="1:33" ht="13.5" customHeight="1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  <c r="AE675" s="31"/>
      <c r="AF675" s="31"/>
      <c r="AG675" s="31"/>
    </row>
    <row r="676" spans="1:33" ht="13.5" customHeight="1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  <c r="AE676" s="31"/>
      <c r="AF676" s="31"/>
      <c r="AG676" s="31"/>
    </row>
    <row r="677" spans="1:33" ht="13.5" customHeight="1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  <c r="AE677" s="31"/>
      <c r="AF677" s="31"/>
      <c r="AG677" s="31"/>
    </row>
    <row r="678" spans="1:33" ht="13.5" customHeight="1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  <c r="AE678" s="31"/>
      <c r="AF678" s="31"/>
      <c r="AG678" s="31"/>
    </row>
    <row r="679" spans="1:33" ht="13.5" customHeight="1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  <c r="AE679" s="31"/>
      <c r="AF679" s="31"/>
      <c r="AG679" s="31"/>
    </row>
    <row r="680" spans="1:33" ht="13.5" customHeight="1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  <c r="AG680" s="31"/>
    </row>
    <row r="681" spans="1:33" ht="13.5" customHeight="1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  <c r="AE681" s="31"/>
      <c r="AF681" s="31"/>
      <c r="AG681" s="31"/>
    </row>
    <row r="682" spans="1:33" ht="13.5" customHeight="1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  <c r="AE682" s="31"/>
      <c r="AF682" s="31"/>
      <c r="AG682" s="31"/>
    </row>
    <row r="683" spans="1:33" ht="13.5" customHeight="1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  <c r="AG683" s="31"/>
    </row>
    <row r="684" spans="1:33" ht="13.5" customHeight="1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  <c r="AE684" s="31"/>
      <c r="AF684" s="31"/>
      <c r="AG684" s="31"/>
    </row>
    <row r="685" spans="1:33" ht="13.5" customHeight="1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  <c r="AG685" s="31"/>
    </row>
    <row r="686" spans="1:33" ht="13.5" customHeight="1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31"/>
    </row>
    <row r="687" spans="1:33" ht="13.5" customHeight="1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  <c r="AG687" s="31"/>
    </row>
    <row r="688" spans="1:33" ht="13.5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</row>
    <row r="689" spans="1:33" ht="13.5" customHeight="1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</row>
    <row r="690" spans="1:33" ht="13.5" customHeight="1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  <c r="AG690" s="31"/>
    </row>
    <row r="691" spans="1:33" ht="13.5" customHeight="1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  <c r="AE691" s="31"/>
      <c r="AF691" s="31"/>
      <c r="AG691" s="31"/>
    </row>
    <row r="692" spans="1:33" ht="13.5" customHeight="1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  <c r="AE692" s="31"/>
      <c r="AF692" s="31"/>
      <c r="AG692" s="31"/>
    </row>
    <row r="693" spans="1:33" ht="13.5" customHeight="1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  <c r="AE693" s="31"/>
      <c r="AF693" s="31"/>
      <c r="AG693" s="31"/>
    </row>
    <row r="694" spans="1:33" ht="13.5" customHeight="1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  <c r="AE694" s="31"/>
      <c r="AF694" s="31"/>
      <c r="AG694" s="31"/>
    </row>
    <row r="695" spans="1:33" ht="13.5" customHeight="1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  <c r="AE695" s="31"/>
      <c r="AF695" s="31"/>
      <c r="AG695" s="31"/>
    </row>
    <row r="696" spans="1:33" ht="13.5" customHeight="1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  <c r="AE696" s="31"/>
      <c r="AF696" s="31"/>
      <c r="AG696" s="31"/>
    </row>
    <row r="697" spans="1:33" ht="13.5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  <c r="AE697" s="31"/>
      <c r="AF697" s="31"/>
      <c r="AG697" s="31"/>
    </row>
    <row r="698" spans="1:33" ht="13.5" customHeight="1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  <c r="AE698" s="31"/>
      <c r="AF698" s="31"/>
      <c r="AG698" s="31"/>
    </row>
    <row r="699" spans="1:33" ht="13.5" customHeight="1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  <c r="AE699" s="31"/>
      <c r="AF699" s="31"/>
      <c r="AG699" s="31"/>
    </row>
    <row r="700" spans="1:33" ht="13.5" customHeight="1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  <c r="AE700" s="31"/>
      <c r="AF700" s="31"/>
      <c r="AG700" s="31"/>
    </row>
    <row r="701" spans="1:33" ht="13.5" customHeight="1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  <c r="AE701" s="31"/>
      <c r="AF701" s="31"/>
      <c r="AG701" s="31"/>
    </row>
    <row r="702" spans="1:33" ht="13.5" customHeight="1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  <c r="AE702" s="31"/>
      <c r="AF702" s="31"/>
      <c r="AG702" s="31"/>
    </row>
    <row r="703" spans="1:33" ht="13.5" customHeight="1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  <c r="AE703" s="31"/>
      <c r="AF703" s="31"/>
      <c r="AG703" s="31"/>
    </row>
    <row r="704" spans="1:33" ht="13.5" customHeight="1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  <c r="AE704" s="31"/>
      <c r="AF704" s="31"/>
      <c r="AG704" s="31"/>
    </row>
    <row r="705" spans="1:33" ht="13.5" customHeight="1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  <c r="AE705" s="31"/>
      <c r="AF705" s="31"/>
      <c r="AG705" s="31"/>
    </row>
    <row r="706" spans="1:33" ht="13.5" customHeight="1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  <c r="AE706" s="31"/>
      <c r="AF706" s="31"/>
      <c r="AG706" s="31"/>
    </row>
    <row r="707" spans="1:33" ht="13.5" customHeight="1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  <c r="AE707" s="31"/>
      <c r="AF707" s="31"/>
      <c r="AG707" s="31"/>
    </row>
    <row r="708" spans="1:33" ht="13.5" customHeight="1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  <c r="AE708" s="31"/>
      <c r="AF708" s="31"/>
      <c r="AG708" s="31"/>
    </row>
    <row r="709" spans="1:33" ht="13.5" customHeight="1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  <c r="AE709" s="31"/>
      <c r="AF709" s="31"/>
      <c r="AG709" s="31"/>
    </row>
    <row r="710" spans="1:33" ht="13.5" customHeight="1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  <c r="AE710" s="31"/>
      <c r="AF710" s="31"/>
      <c r="AG710" s="31"/>
    </row>
    <row r="711" spans="1:33" ht="13.5" customHeight="1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  <c r="AE711" s="31"/>
      <c r="AF711" s="31"/>
      <c r="AG711" s="31"/>
    </row>
    <row r="712" spans="1:33" ht="13.5" customHeight="1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  <c r="AE712" s="31"/>
      <c r="AF712" s="31"/>
      <c r="AG712" s="31"/>
    </row>
    <row r="713" spans="1:33" ht="13.5" customHeight="1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  <c r="AE713" s="31"/>
      <c r="AF713" s="31"/>
      <c r="AG713" s="31"/>
    </row>
    <row r="714" spans="1:33" ht="13.5" customHeight="1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  <c r="AE714" s="31"/>
      <c r="AF714" s="31"/>
      <c r="AG714" s="31"/>
    </row>
    <row r="715" spans="1:33" ht="13.5" customHeight="1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  <c r="AE715" s="31"/>
      <c r="AF715" s="31"/>
      <c r="AG715" s="31"/>
    </row>
    <row r="716" spans="1:33" ht="13.5" customHeight="1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  <c r="AE716" s="31"/>
      <c r="AF716" s="31"/>
      <c r="AG716" s="31"/>
    </row>
    <row r="717" spans="1:33" ht="13.5" customHeight="1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  <c r="AE717" s="31"/>
      <c r="AF717" s="31"/>
      <c r="AG717" s="31"/>
    </row>
    <row r="718" spans="1:33" ht="13.5" customHeight="1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  <c r="AE718" s="31"/>
      <c r="AF718" s="31"/>
      <c r="AG718" s="31"/>
    </row>
    <row r="719" spans="1:33" ht="13.5" customHeight="1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  <c r="AE719" s="31"/>
      <c r="AF719" s="31"/>
      <c r="AG719" s="31"/>
    </row>
    <row r="720" spans="1:33" ht="13.5" customHeight="1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  <c r="AE720" s="31"/>
      <c r="AF720" s="31"/>
      <c r="AG720" s="31"/>
    </row>
    <row r="721" spans="1:33" ht="13.5" customHeight="1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  <c r="AE721" s="31"/>
      <c r="AF721" s="31"/>
      <c r="AG721" s="31"/>
    </row>
    <row r="722" spans="1:33" ht="13.5" customHeight="1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  <c r="AE722" s="31"/>
      <c r="AF722" s="31"/>
      <c r="AG722" s="31"/>
    </row>
    <row r="723" spans="1:33" ht="13.5" customHeight="1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  <c r="AE723" s="31"/>
      <c r="AF723" s="31"/>
      <c r="AG723" s="31"/>
    </row>
    <row r="724" spans="1:33" ht="13.5" customHeight="1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  <c r="AE724" s="31"/>
      <c r="AF724" s="31"/>
      <c r="AG724" s="31"/>
    </row>
    <row r="725" spans="1:33" ht="13.5" customHeight="1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  <c r="AE725" s="31"/>
      <c r="AF725" s="31"/>
      <c r="AG725" s="31"/>
    </row>
    <row r="726" spans="1:33" ht="13.5" customHeight="1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  <c r="AE726" s="31"/>
      <c r="AF726" s="31"/>
      <c r="AG726" s="31"/>
    </row>
    <row r="727" spans="1:33" ht="13.5" customHeight="1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  <c r="AE727" s="31"/>
      <c r="AF727" s="31"/>
      <c r="AG727" s="31"/>
    </row>
    <row r="728" spans="1:33" ht="13.5" customHeight="1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  <c r="AE728" s="31"/>
      <c r="AF728" s="31"/>
      <c r="AG728" s="31"/>
    </row>
    <row r="729" spans="1:33" ht="13.5" customHeight="1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  <c r="AE729" s="31"/>
      <c r="AF729" s="31"/>
      <c r="AG729" s="31"/>
    </row>
    <row r="730" spans="1:33" ht="13.5" customHeight="1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  <c r="AE730" s="31"/>
      <c r="AF730" s="31"/>
      <c r="AG730" s="31"/>
    </row>
    <row r="731" spans="1:33" ht="13.5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  <c r="AE731" s="31"/>
      <c r="AF731" s="31"/>
      <c r="AG731" s="31"/>
    </row>
    <row r="732" spans="1:33" ht="13.5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  <c r="AE732" s="31"/>
      <c r="AF732" s="31"/>
      <c r="AG732" s="31"/>
    </row>
    <row r="733" spans="1:33" ht="13.5" customHeight="1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  <c r="AE733" s="31"/>
      <c r="AF733" s="31"/>
      <c r="AG733" s="31"/>
    </row>
    <row r="734" spans="1:33" ht="13.5" customHeight="1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  <c r="AE734" s="31"/>
      <c r="AF734" s="31"/>
      <c r="AG734" s="31"/>
    </row>
    <row r="735" spans="1:33" ht="13.5" customHeight="1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  <c r="AE735" s="31"/>
      <c r="AF735" s="31"/>
      <c r="AG735" s="31"/>
    </row>
    <row r="736" spans="1:33" ht="13.5" customHeight="1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  <c r="AE736" s="31"/>
      <c r="AF736" s="31"/>
      <c r="AG736" s="31"/>
    </row>
    <row r="737" spans="1:33" ht="13.5" customHeight="1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  <c r="AE737" s="31"/>
      <c r="AF737" s="31"/>
      <c r="AG737" s="31"/>
    </row>
    <row r="738" spans="1:33" ht="13.5" customHeight="1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  <c r="AE738" s="31"/>
      <c r="AF738" s="31"/>
      <c r="AG738" s="31"/>
    </row>
    <row r="739" spans="1:33" ht="13.5" customHeight="1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  <c r="AE739" s="31"/>
      <c r="AF739" s="31"/>
      <c r="AG739" s="31"/>
    </row>
    <row r="740" spans="1:33" ht="13.5" customHeight="1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  <c r="AE740" s="31"/>
      <c r="AF740" s="31"/>
      <c r="AG740" s="31"/>
    </row>
    <row r="741" spans="1:33" ht="13.5" customHeight="1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  <c r="AE741" s="31"/>
      <c r="AF741" s="31"/>
      <c r="AG741" s="31"/>
    </row>
    <row r="742" spans="1:33" ht="13.5" customHeight="1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  <c r="AE742" s="31"/>
      <c r="AF742" s="31"/>
      <c r="AG742" s="31"/>
    </row>
    <row r="743" spans="1:33" ht="13.5" customHeight="1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  <c r="AE743" s="31"/>
      <c r="AF743" s="31"/>
      <c r="AG743" s="31"/>
    </row>
    <row r="744" spans="1:33" ht="13.5" customHeight="1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  <c r="AE744" s="31"/>
      <c r="AF744" s="31"/>
      <c r="AG744" s="31"/>
    </row>
    <row r="745" spans="1:33" ht="13.5" customHeight="1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  <c r="AE745" s="31"/>
      <c r="AF745" s="31"/>
      <c r="AG745" s="31"/>
    </row>
    <row r="746" spans="1:33" ht="13.5" customHeight="1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  <c r="AE746" s="31"/>
      <c r="AF746" s="31"/>
      <c r="AG746" s="31"/>
    </row>
    <row r="747" spans="1:33" ht="13.5" customHeight="1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  <c r="AE747" s="31"/>
      <c r="AF747" s="31"/>
      <c r="AG747" s="31"/>
    </row>
    <row r="748" spans="1:33" ht="13.5" customHeight="1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  <c r="AE748" s="31"/>
      <c r="AF748" s="31"/>
      <c r="AG748" s="31"/>
    </row>
    <row r="749" spans="1:33" ht="13.5" customHeight="1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  <c r="AE749" s="31"/>
      <c r="AF749" s="31"/>
      <c r="AG749" s="31"/>
    </row>
    <row r="750" spans="1:33" ht="13.5" customHeight="1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  <c r="AE750" s="31"/>
      <c r="AF750" s="31"/>
      <c r="AG750" s="31"/>
    </row>
    <row r="751" spans="1:33" ht="13.5" customHeight="1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  <c r="AE751" s="31"/>
      <c r="AF751" s="31"/>
      <c r="AG751" s="31"/>
    </row>
    <row r="752" spans="1:33" ht="13.5" customHeight="1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  <c r="AE752" s="31"/>
      <c r="AF752" s="31"/>
      <c r="AG752" s="31"/>
    </row>
    <row r="753" spans="1:33" ht="13.5" customHeight="1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  <c r="AE753" s="31"/>
      <c r="AF753" s="31"/>
      <c r="AG753" s="31"/>
    </row>
    <row r="754" spans="1:33" ht="13.5" customHeight="1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  <c r="AE754" s="31"/>
      <c r="AF754" s="31"/>
      <c r="AG754" s="31"/>
    </row>
    <row r="755" spans="1:33" ht="13.5" customHeight="1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  <c r="AE755" s="31"/>
      <c r="AF755" s="31"/>
      <c r="AG755" s="31"/>
    </row>
    <row r="756" spans="1:33" ht="13.5" customHeight="1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  <c r="AE756" s="31"/>
      <c r="AF756" s="31"/>
      <c r="AG756" s="31"/>
    </row>
    <row r="757" spans="1:33" ht="13.5" customHeight="1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  <c r="AE757" s="31"/>
      <c r="AF757" s="31"/>
      <c r="AG757" s="31"/>
    </row>
    <row r="758" spans="1:33" ht="13.5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  <c r="AE758" s="31"/>
      <c r="AF758" s="31"/>
      <c r="AG758" s="31"/>
    </row>
    <row r="759" spans="1:33" ht="13.5" customHeight="1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  <c r="AE759" s="31"/>
      <c r="AF759" s="31"/>
      <c r="AG759" s="31"/>
    </row>
    <row r="760" spans="1:33" ht="13.5" customHeight="1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  <c r="AE760" s="31"/>
      <c r="AF760" s="31"/>
      <c r="AG760" s="31"/>
    </row>
    <row r="761" spans="1:33" ht="13.5" customHeight="1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  <c r="AE761" s="31"/>
      <c r="AF761" s="31"/>
      <c r="AG761" s="31"/>
    </row>
    <row r="762" spans="1:33" ht="13.5" customHeight="1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  <c r="AE762" s="31"/>
      <c r="AF762" s="31"/>
      <c r="AG762" s="31"/>
    </row>
    <row r="763" spans="1:33" ht="13.5" customHeight="1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  <c r="AE763" s="31"/>
      <c r="AF763" s="31"/>
      <c r="AG763" s="31"/>
    </row>
    <row r="764" spans="1:33" ht="13.5" customHeight="1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  <c r="AE764" s="31"/>
      <c r="AF764" s="31"/>
      <c r="AG764" s="31"/>
    </row>
    <row r="765" spans="1:33" ht="13.5" customHeight="1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  <c r="AE765" s="31"/>
      <c r="AF765" s="31"/>
      <c r="AG765" s="31"/>
    </row>
    <row r="766" spans="1:33" ht="13.5" customHeight="1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  <c r="AE766" s="31"/>
      <c r="AF766" s="31"/>
      <c r="AG766" s="31"/>
    </row>
    <row r="767" spans="1:33" ht="13.5" customHeight="1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  <c r="AE767" s="31"/>
      <c r="AF767" s="31"/>
      <c r="AG767" s="31"/>
    </row>
    <row r="768" spans="1:33" ht="13.5" customHeight="1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  <c r="AE768" s="31"/>
      <c r="AF768" s="31"/>
      <c r="AG768" s="31"/>
    </row>
    <row r="769" spans="1:33" ht="13.5" customHeight="1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  <c r="AE769" s="31"/>
      <c r="AF769" s="31"/>
      <c r="AG769" s="31"/>
    </row>
    <row r="770" spans="1:33" ht="13.5" customHeight="1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  <c r="AE770" s="31"/>
      <c r="AF770" s="31"/>
      <c r="AG770" s="31"/>
    </row>
    <row r="771" spans="1:33" ht="13.5" customHeight="1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  <c r="AE771" s="31"/>
      <c r="AF771" s="31"/>
      <c r="AG771" s="31"/>
    </row>
    <row r="772" spans="1:33" ht="13.5" customHeight="1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  <c r="AE772" s="31"/>
      <c r="AF772" s="31"/>
      <c r="AG772" s="31"/>
    </row>
    <row r="773" spans="1:33" ht="13.5" customHeight="1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  <c r="AE773" s="31"/>
      <c r="AF773" s="31"/>
      <c r="AG773" s="31"/>
    </row>
    <row r="774" spans="1:33" ht="13.5" customHeight="1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  <c r="AE774" s="31"/>
      <c r="AF774" s="31"/>
      <c r="AG774" s="31"/>
    </row>
    <row r="775" spans="1:33" ht="13.5" customHeight="1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  <c r="AE775" s="31"/>
      <c r="AF775" s="31"/>
      <c r="AG775" s="31"/>
    </row>
    <row r="776" spans="1:33" ht="13.5" customHeight="1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  <c r="AE776" s="31"/>
      <c r="AF776" s="31"/>
      <c r="AG776" s="31"/>
    </row>
    <row r="777" spans="1:33" ht="13.5" customHeight="1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  <c r="AE777" s="31"/>
      <c r="AF777" s="31"/>
      <c r="AG777" s="31"/>
    </row>
    <row r="778" spans="1:33" ht="13.5" customHeight="1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  <c r="AE778" s="31"/>
      <c r="AF778" s="31"/>
      <c r="AG778" s="31"/>
    </row>
    <row r="779" spans="1:33" ht="13.5" customHeight="1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  <c r="AE779" s="31"/>
      <c r="AF779" s="31"/>
      <c r="AG779" s="31"/>
    </row>
    <row r="780" spans="1:33" ht="13.5" customHeight="1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  <c r="AE780" s="31"/>
      <c r="AF780" s="31"/>
      <c r="AG780" s="31"/>
    </row>
    <row r="781" spans="1:33" ht="13.5" customHeight="1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  <c r="AE781" s="31"/>
      <c r="AF781" s="31"/>
      <c r="AG781" s="31"/>
    </row>
    <row r="782" spans="1:33" ht="13.5" customHeight="1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  <c r="AE782" s="31"/>
      <c r="AF782" s="31"/>
      <c r="AG782" s="31"/>
    </row>
    <row r="783" spans="1:33" ht="13.5" customHeight="1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  <c r="AE783" s="31"/>
      <c r="AF783" s="31"/>
      <c r="AG783" s="31"/>
    </row>
    <row r="784" spans="1:33" ht="13.5" customHeight="1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  <c r="AE784" s="31"/>
      <c r="AF784" s="31"/>
      <c r="AG784" s="31"/>
    </row>
    <row r="785" spans="1:33" ht="13.5" customHeight="1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  <c r="AE785" s="31"/>
      <c r="AF785" s="31"/>
      <c r="AG785" s="31"/>
    </row>
    <row r="786" spans="1:33" ht="13.5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  <c r="AE786" s="31"/>
      <c r="AF786" s="31"/>
      <c r="AG786" s="31"/>
    </row>
    <row r="787" spans="1:33" ht="13.5" customHeight="1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  <c r="AE787" s="31"/>
      <c r="AF787" s="31"/>
      <c r="AG787" s="31"/>
    </row>
    <row r="788" spans="1:33" ht="13.5" customHeight="1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  <c r="AE788" s="31"/>
      <c r="AF788" s="31"/>
      <c r="AG788" s="31"/>
    </row>
    <row r="789" spans="1:33" ht="13.5" customHeight="1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  <c r="AE789" s="31"/>
      <c r="AF789" s="31"/>
      <c r="AG789" s="31"/>
    </row>
    <row r="790" spans="1:33" ht="13.5" customHeight="1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  <c r="AE790" s="31"/>
      <c r="AF790" s="31"/>
      <c r="AG790" s="31"/>
    </row>
    <row r="791" spans="1:33" ht="13.5" customHeight="1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  <c r="AE791" s="31"/>
      <c r="AF791" s="31"/>
      <c r="AG791" s="31"/>
    </row>
    <row r="792" spans="1:33" ht="13.5" customHeight="1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  <c r="AE792" s="31"/>
      <c r="AF792" s="31"/>
      <c r="AG792" s="31"/>
    </row>
    <row r="793" spans="1:33" ht="13.5" customHeight="1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  <c r="AE793" s="31"/>
      <c r="AF793" s="31"/>
      <c r="AG793" s="31"/>
    </row>
    <row r="794" spans="1:33" ht="13.5" customHeight="1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  <c r="AE794" s="31"/>
      <c r="AF794" s="31"/>
      <c r="AG794" s="31"/>
    </row>
    <row r="795" spans="1:33" ht="13.5" customHeight="1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  <c r="AE795" s="31"/>
      <c r="AF795" s="31"/>
      <c r="AG795" s="31"/>
    </row>
    <row r="796" spans="1:33" ht="13.5" customHeight="1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  <c r="AE796" s="31"/>
      <c r="AF796" s="31"/>
      <c r="AG796" s="31"/>
    </row>
    <row r="797" spans="1:33" ht="13.5" customHeight="1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  <c r="AE797" s="31"/>
      <c r="AF797" s="31"/>
      <c r="AG797" s="31"/>
    </row>
    <row r="798" spans="1:33" ht="13.5" customHeight="1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  <c r="AE798" s="31"/>
      <c r="AF798" s="31"/>
      <c r="AG798" s="31"/>
    </row>
    <row r="799" spans="1:33" ht="13.5" customHeight="1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  <c r="AE799" s="31"/>
      <c r="AF799" s="31"/>
      <c r="AG799" s="31"/>
    </row>
    <row r="800" spans="1:33" ht="13.5" customHeight="1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  <c r="AE800" s="31"/>
      <c r="AF800" s="31"/>
      <c r="AG800" s="31"/>
    </row>
    <row r="801" spans="1:33" ht="13.5" customHeight="1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  <c r="AE801" s="31"/>
      <c r="AF801" s="31"/>
      <c r="AG801" s="31"/>
    </row>
    <row r="802" spans="1:33" ht="13.5" customHeight="1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  <c r="AE802" s="31"/>
      <c r="AF802" s="31"/>
      <c r="AG802" s="31"/>
    </row>
    <row r="803" spans="1:33" ht="13.5" customHeight="1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  <c r="AE803" s="31"/>
      <c r="AF803" s="31"/>
      <c r="AG803" s="31"/>
    </row>
    <row r="804" spans="1:33" ht="13.5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  <c r="AE804" s="31"/>
      <c r="AF804" s="31"/>
      <c r="AG804" s="31"/>
    </row>
    <row r="805" spans="1:33" ht="13.5" customHeight="1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  <c r="AE805" s="31"/>
      <c r="AF805" s="31"/>
      <c r="AG805" s="31"/>
    </row>
    <row r="806" spans="1:33" ht="13.5" customHeight="1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  <c r="AE806" s="31"/>
      <c r="AF806" s="31"/>
      <c r="AG806" s="31"/>
    </row>
    <row r="807" spans="1:33" ht="13.5" customHeight="1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  <c r="AE807" s="31"/>
      <c r="AF807" s="31"/>
      <c r="AG807" s="31"/>
    </row>
    <row r="808" spans="1:33" ht="13.5" customHeight="1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  <c r="AE808" s="31"/>
      <c r="AF808" s="31"/>
      <c r="AG808" s="31"/>
    </row>
    <row r="809" spans="1:33" ht="13.5" customHeight="1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  <c r="AE809" s="31"/>
      <c r="AF809" s="31"/>
      <c r="AG809" s="31"/>
    </row>
    <row r="810" spans="1:33" ht="13.5" customHeight="1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  <c r="AE810" s="31"/>
      <c r="AF810" s="31"/>
      <c r="AG810" s="31"/>
    </row>
    <row r="811" spans="1:33" ht="13.5" customHeight="1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  <c r="AE811" s="31"/>
      <c r="AF811" s="31"/>
      <c r="AG811" s="31"/>
    </row>
    <row r="812" spans="1:33" ht="13.5" customHeight="1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  <c r="AE812" s="31"/>
      <c r="AF812" s="31"/>
      <c r="AG812" s="31"/>
    </row>
    <row r="813" spans="1:33" ht="13.5" customHeight="1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  <c r="AE813" s="31"/>
      <c r="AF813" s="31"/>
      <c r="AG813" s="31"/>
    </row>
    <row r="814" spans="1:33" ht="13.5" customHeight="1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  <c r="AE814" s="31"/>
      <c r="AF814" s="31"/>
      <c r="AG814" s="31"/>
    </row>
    <row r="815" spans="1:33" ht="13.5" customHeight="1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  <c r="AE815" s="31"/>
      <c r="AF815" s="31"/>
      <c r="AG815" s="31"/>
    </row>
    <row r="816" spans="1:33" ht="13.5" customHeight="1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  <c r="AE816" s="31"/>
      <c r="AF816" s="31"/>
      <c r="AG816" s="31"/>
    </row>
    <row r="817" spans="1:33" ht="13.5" customHeight="1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  <c r="AE817" s="31"/>
      <c r="AF817" s="31"/>
      <c r="AG817" s="31"/>
    </row>
    <row r="818" spans="1:33" ht="13.5" customHeight="1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  <c r="AE818" s="31"/>
      <c r="AF818" s="31"/>
      <c r="AG818" s="31"/>
    </row>
    <row r="819" spans="1:33" ht="13.5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  <c r="AE819" s="31"/>
      <c r="AF819" s="31"/>
      <c r="AG819" s="31"/>
    </row>
    <row r="820" spans="1:33" ht="13.5" customHeight="1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  <c r="AE820" s="31"/>
      <c r="AF820" s="31"/>
      <c r="AG820" s="31"/>
    </row>
    <row r="821" spans="1:33" ht="13.5" customHeight="1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  <c r="AE821" s="31"/>
      <c r="AF821" s="31"/>
      <c r="AG821" s="31"/>
    </row>
    <row r="822" spans="1:33" ht="13.5" customHeight="1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  <c r="AE822" s="31"/>
      <c r="AF822" s="31"/>
      <c r="AG822" s="31"/>
    </row>
    <row r="823" spans="1:33" ht="13.5" customHeight="1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  <c r="AE823" s="31"/>
      <c r="AF823" s="31"/>
      <c r="AG823" s="31"/>
    </row>
    <row r="824" spans="1:33" ht="13.5" customHeight="1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  <c r="AE824" s="31"/>
      <c r="AF824" s="31"/>
      <c r="AG824" s="31"/>
    </row>
    <row r="825" spans="1:33" ht="13.5" customHeight="1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  <c r="AE825" s="31"/>
      <c r="AF825" s="31"/>
      <c r="AG825" s="31"/>
    </row>
    <row r="826" spans="1:33" ht="13.5" customHeight="1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  <c r="AE826" s="31"/>
      <c r="AF826" s="31"/>
      <c r="AG826" s="31"/>
    </row>
    <row r="827" spans="1:33" ht="13.5" customHeight="1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  <c r="AE827" s="31"/>
      <c r="AF827" s="31"/>
      <c r="AG827" s="31"/>
    </row>
    <row r="828" spans="1:33" ht="13.5" customHeight="1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  <c r="AE828" s="31"/>
      <c r="AF828" s="31"/>
      <c r="AG828" s="31"/>
    </row>
    <row r="829" spans="1:33" ht="13.5" customHeight="1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  <c r="AE829" s="31"/>
      <c r="AF829" s="31"/>
      <c r="AG829" s="31"/>
    </row>
    <row r="830" spans="1:33" ht="13.5" customHeight="1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  <c r="AE830" s="31"/>
      <c r="AF830" s="31"/>
      <c r="AG830" s="31"/>
    </row>
    <row r="831" spans="1:33" ht="13.5" customHeight="1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  <c r="AE831" s="31"/>
      <c r="AF831" s="31"/>
      <c r="AG831" s="31"/>
    </row>
    <row r="832" spans="1:33" ht="13.5" customHeight="1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  <c r="AE832" s="31"/>
      <c r="AF832" s="31"/>
      <c r="AG832" s="31"/>
    </row>
    <row r="833" spans="1:33" ht="13.5" customHeight="1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  <c r="AE833" s="31"/>
      <c r="AF833" s="31"/>
      <c r="AG833" s="31"/>
    </row>
    <row r="834" spans="1:33" ht="13.5" customHeight="1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  <c r="AE834" s="31"/>
      <c r="AF834" s="31"/>
      <c r="AG834" s="31"/>
    </row>
    <row r="835" spans="1:33" ht="13.5" customHeight="1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  <c r="AE835" s="31"/>
      <c r="AF835" s="31"/>
      <c r="AG835" s="31"/>
    </row>
    <row r="836" spans="1:33" ht="13.5" customHeight="1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  <c r="AE836" s="31"/>
      <c r="AF836" s="31"/>
      <c r="AG836" s="31"/>
    </row>
    <row r="837" spans="1:33" ht="13.5" customHeight="1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  <c r="AE837" s="31"/>
      <c r="AF837" s="31"/>
      <c r="AG837" s="31"/>
    </row>
    <row r="838" spans="1:33" ht="13.5" customHeight="1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  <c r="AE838" s="31"/>
      <c r="AF838" s="31"/>
      <c r="AG838" s="31"/>
    </row>
    <row r="839" spans="1:33" ht="13.5" customHeight="1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  <c r="AE839" s="31"/>
      <c r="AF839" s="31"/>
      <c r="AG839" s="31"/>
    </row>
    <row r="840" spans="1:33" ht="13.5" customHeight="1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  <c r="AE840" s="31"/>
      <c r="AF840" s="31"/>
      <c r="AG840" s="31"/>
    </row>
    <row r="841" spans="1:33" ht="13.5" customHeight="1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  <c r="AE841" s="31"/>
      <c r="AF841" s="31"/>
      <c r="AG841" s="31"/>
    </row>
    <row r="842" spans="1:33" ht="13.5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  <c r="AE842" s="31"/>
      <c r="AF842" s="31"/>
      <c r="AG842" s="31"/>
    </row>
    <row r="843" spans="1:33" ht="13.5" customHeight="1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  <c r="AE843" s="31"/>
      <c r="AF843" s="31"/>
      <c r="AG843" s="31"/>
    </row>
    <row r="844" spans="1:33" ht="13.5" customHeight="1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  <c r="AE844" s="31"/>
      <c r="AF844" s="31"/>
      <c r="AG844" s="31"/>
    </row>
    <row r="845" spans="1:33" ht="13.5" customHeight="1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  <c r="AE845" s="31"/>
      <c r="AF845" s="31"/>
      <c r="AG845" s="31"/>
    </row>
    <row r="846" spans="1:33" ht="13.5" customHeight="1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  <c r="AE846" s="31"/>
      <c r="AF846" s="31"/>
      <c r="AG846" s="31"/>
    </row>
    <row r="847" spans="1:33" ht="13.5" customHeight="1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  <c r="AE847" s="31"/>
      <c r="AF847" s="31"/>
      <c r="AG847" s="31"/>
    </row>
    <row r="848" spans="1:33" ht="13.5" customHeight="1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  <c r="AE848" s="31"/>
      <c r="AF848" s="31"/>
      <c r="AG848" s="31"/>
    </row>
    <row r="849" spans="1:33" ht="13.5" customHeight="1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  <c r="AE849" s="31"/>
      <c r="AF849" s="31"/>
      <c r="AG849" s="31"/>
    </row>
    <row r="850" spans="1:33" ht="13.5" customHeight="1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  <c r="AE850" s="31"/>
      <c r="AF850" s="31"/>
      <c r="AG850" s="31"/>
    </row>
    <row r="851" spans="1:33" ht="13.5" customHeight="1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  <c r="AE851" s="31"/>
      <c r="AF851" s="31"/>
      <c r="AG851" s="31"/>
    </row>
    <row r="852" spans="1:33" ht="13.5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  <c r="AE852" s="31"/>
      <c r="AF852" s="31"/>
      <c r="AG852" s="31"/>
    </row>
    <row r="853" spans="1:33" ht="13.5" customHeight="1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  <c r="AE853" s="31"/>
      <c r="AF853" s="31"/>
      <c r="AG853" s="31"/>
    </row>
    <row r="854" spans="1:33" ht="13.5" customHeight="1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  <c r="AE854" s="31"/>
      <c r="AF854" s="31"/>
      <c r="AG854" s="31"/>
    </row>
    <row r="855" spans="1:33" ht="13.5" customHeight="1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  <c r="AE855" s="31"/>
      <c r="AF855" s="31"/>
      <c r="AG855" s="31"/>
    </row>
    <row r="856" spans="1:33" ht="13.5" customHeight="1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  <c r="AE856" s="31"/>
      <c r="AF856" s="31"/>
      <c r="AG856" s="31"/>
    </row>
    <row r="857" spans="1:33" ht="13.5" customHeight="1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  <c r="AE857" s="31"/>
      <c r="AF857" s="31"/>
      <c r="AG857" s="31"/>
    </row>
    <row r="858" spans="1:33" ht="13.5" customHeight="1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  <c r="AE858" s="31"/>
      <c r="AF858" s="31"/>
      <c r="AG858" s="31"/>
    </row>
    <row r="859" spans="1:33" ht="13.5" customHeight="1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  <c r="AE859" s="31"/>
      <c r="AF859" s="31"/>
      <c r="AG859" s="31"/>
    </row>
    <row r="860" spans="1:33" ht="13.5" customHeight="1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  <c r="AE860" s="31"/>
      <c r="AF860" s="31"/>
      <c r="AG860" s="31"/>
    </row>
    <row r="861" spans="1:33" ht="13.5" customHeight="1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  <c r="AE861" s="31"/>
      <c r="AF861" s="31"/>
      <c r="AG861" s="31"/>
    </row>
    <row r="862" spans="1:33" ht="13.5" customHeight="1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  <c r="AE862" s="31"/>
      <c r="AF862" s="31"/>
      <c r="AG862" s="31"/>
    </row>
    <row r="863" spans="1:33" ht="13.5" customHeight="1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  <c r="AE863" s="31"/>
      <c r="AF863" s="31"/>
      <c r="AG863" s="31"/>
    </row>
    <row r="864" spans="1:33" ht="13.5" customHeight="1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  <c r="AE864" s="31"/>
      <c r="AF864" s="31"/>
      <c r="AG864" s="31"/>
    </row>
    <row r="865" spans="1:33" ht="13.5" customHeight="1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  <c r="AE865" s="31"/>
      <c r="AF865" s="31"/>
      <c r="AG865" s="31"/>
    </row>
    <row r="866" spans="1:33" ht="13.5" customHeight="1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  <c r="AE866" s="31"/>
      <c r="AF866" s="31"/>
      <c r="AG866" s="31"/>
    </row>
    <row r="867" spans="1:33" ht="13.5" customHeight="1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  <c r="AE867" s="31"/>
      <c r="AF867" s="31"/>
      <c r="AG867" s="31"/>
    </row>
    <row r="868" spans="1:33" ht="13.5" customHeight="1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  <c r="AE868" s="31"/>
      <c r="AF868" s="31"/>
      <c r="AG868" s="31"/>
    </row>
    <row r="869" spans="1:33" ht="13.5" customHeight="1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  <c r="AE869" s="31"/>
      <c r="AF869" s="31"/>
      <c r="AG869" s="31"/>
    </row>
    <row r="870" spans="1:33" ht="13.5" customHeight="1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  <c r="AE870" s="31"/>
      <c r="AF870" s="31"/>
      <c r="AG870" s="31"/>
    </row>
    <row r="871" spans="1:33" ht="13.5" customHeight="1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  <c r="AE871" s="31"/>
      <c r="AF871" s="31"/>
      <c r="AG871" s="31"/>
    </row>
    <row r="872" spans="1:33" ht="13.5" customHeight="1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  <c r="AE872" s="31"/>
      <c r="AF872" s="31"/>
      <c r="AG872" s="31"/>
    </row>
    <row r="873" spans="1:33" ht="13.5" customHeight="1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  <c r="AE873" s="31"/>
      <c r="AF873" s="31"/>
      <c r="AG873" s="31"/>
    </row>
    <row r="874" spans="1:33" ht="13.5" customHeight="1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  <c r="AE874" s="31"/>
      <c r="AF874" s="31"/>
      <c r="AG874" s="31"/>
    </row>
    <row r="875" spans="1:33" ht="13.5" customHeight="1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  <c r="AE875" s="31"/>
      <c r="AF875" s="31"/>
      <c r="AG875" s="31"/>
    </row>
    <row r="876" spans="1:33" ht="13.5" customHeight="1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  <c r="AE876" s="31"/>
      <c r="AF876" s="31"/>
      <c r="AG876" s="31"/>
    </row>
    <row r="877" spans="1:33" ht="13.5" customHeight="1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  <c r="AE877" s="31"/>
      <c r="AF877" s="31"/>
      <c r="AG877" s="31"/>
    </row>
    <row r="878" spans="1:33" ht="13.5" customHeight="1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  <c r="AE878" s="31"/>
      <c r="AF878" s="31"/>
      <c r="AG878" s="31"/>
    </row>
    <row r="879" spans="1:33" ht="13.5" customHeight="1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  <c r="AE879" s="31"/>
      <c r="AF879" s="31"/>
      <c r="AG879" s="31"/>
    </row>
    <row r="880" spans="1:33" ht="13.5" customHeight="1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  <c r="AE880" s="31"/>
      <c r="AF880" s="31"/>
      <c r="AG880" s="31"/>
    </row>
    <row r="881" spans="1:33" ht="13.5" customHeight="1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  <c r="AE881" s="31"/>
      <c r="AF881" s="31"/>
      <c r="AG881" s="31"/>
    </row>
    <row r="882" spans="1:33" ht="13.5" customHeight="1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  <c r="AE882" s="31"/>
      <c r="AF882" s="31"/>
      <c r="AG882" s="31"/>
    </row>
    <row r="883" spans="1:33" ht="13.5" customHeight="1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  <c r="AE883" s="31"/>
      <c r="AF883" s="31"/>
      <c r="AG883" s="31"/>
    </row>
    <row r="884" spans="1:33" ht="13.5" customHeight="1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  <c r="AE884" s="31"/>
      <c r="AF884" s="31"/>
      <c r="AG884" s="31"/>
    </row>
    <row r="885" spans="1:33" ht="13.5" customHeight="1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  <c r="AE885" s="31"/>
      <c r="AF885" s="31"/>
      <c r="AG885" s="31"/>
    </row>
    <row r="886" spans="1:33" ht="13.5" customHeight="1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  <c r="AE886" s="31"/>
      <c r="AF886" s="31"/>
      <c r="AG886" s="31"/>
    </row>
    <row r="887" spans="1:33" ht="13.5" customHeight="1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  <c r="AE887" s="31"/>
      <c r="AF887" s="31"/>
      <c r="AG887" s="31"/>
    </row>
    <row r="888" spans="1:33" ht="13.5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  <c r="AE888" s="31"/>
      <c r="AF888" s="31"/>
      <c r="AG888" s="31"/>
    </row>
    <row r="889" spans="1:33" ht="13.5" customHeight="1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  <c r="AE889" s="31"/>
      <c r="AF889" s="31"/>
      <c r="AG889" s="31"/>
    </row>
    <row r="890" spans="1:33" ht="13.5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  <c r="AE890" s="31"/>
      <c r="AF890" s="31"/>
      <c r="AG890" s="31"/>
    </row>
    <row r="891" spans="1:33" ht="13.5" customHeight="1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  <c r="AE891" s="31"/>
      <c r="AF891" s="31"/>
      <c r="AG891" s="31"/>
    </row>
    <row r="892" spans="1:33" ht="13.5" customHeight="1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  <c r="AE892" s="31"/>
      <c r="AF892" s="31"/>
      <c r="AG892" s="31"/>
    </row>
    <row r="893" spans="1:33" ht="13.5" customHeight="1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  <c r="AE893" s="31"/>
      <c r="AF893" s="31"/>
      <c r="AG893" s="31"/>
    </row>
    <row r="894" spans="1:33" ht="13.5" customHeight="1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  <c r="AE894" s="31"/>
      <c r="AF894" s="31"/>
      <c r="AG894" s="31"/>
    </row>
    <row r="895" spans="1:33" ht="13.5" customHeight="1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  <c r="AE895" s="31"/>
      <c r="AF895" s="31"/>
      <c r="AG895" s="31"/>
    </row>
    <row r="896" spans="1:33" ht="13.5" customHeight="1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  <c r="AE896" s="31"/>
      <c r="AF896" s="31"/>
      <c r="AG896" s="31"/>
    </row>
    <row r="897" spans="1:33" ht="13.5" customHeight="1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  <c r="AE897" s="31"/>
      <c r="AF897" s="31"/>
      <c r="AG897" s="31"/>
    </row>
    <row r="898" spans="1:33" ht="13.5" customHeight="1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  <c r="AE898" s="31"/>
      <c r="AF898" s="31"/>
      <c r="AG898" s="31"/>
    </row>
    <row r="899" spans="1:33" ht="13.5" customHeight="1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  <c r="AE899" s="31"/>
      <c r="AF899" s="31"/>
      <c r="AG899" s="31"/>
    </row>
    <row r="900" spans="1:33" ht="13.5" customHeight="1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  <c r="AE900" s="31"/>
      <c r="AF900" s="31"/>
      <c r="AG900" s="31"/>
    </row>
    <row r="901" spans="1:33" ht="13.5" customHeight="1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  <c r="AE901" s="31"/>
      <c r="AF901" s="31"/>
      <c r="AG901" s="31"/>
    </row>
    <row r="902" spans="1:33" ht="13.5" customHeight="1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  <c r="AE902" s="31"/>
      <c r="AF902" s="31"/>
      <c r="AG902" s="31"/>
    </row>
    <row r="903" spans="1:33" ht="13.5" customHeight="1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  <c r="AE903" s="31"/>
      <c r="AF903" s="31"/>
      <c r="AG903" s="31"/>
    </row>
    <row r="904" spans="1:33" ht="13.5" customHeight="1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  <c r="AE904" s="31"/>
      <c r="AF904" s="31"/>
      <c r="AG904" s="31"/>
    </row>
    <row r="905" spans="1:33" ht="13.5" customHeight="1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  <c r="AE905" s="31"/>
      <c r="AF905" s="31"/>
      <c r="AG905" s="31"/>
    </row>
    <row r="906" spans="1:33" ht="13.5" customHeight="1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  <c r="AE906" s="31"/>
      <c r="AF906" s="31"/>
      <c r="AG906" s="31"/>
    </row>
    <row r="907" spans="1:33" ht="13.5" customHeight="1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  <c r="AE907" s="31"/>
      <c r="AF907" s="31"/>
      <c r="AG907" s="31"/>
    </row>
    <row r="908" spans="1:33" ht="13.5" customHeight="1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  <c r="AE908" s="31"/>
      <c r="AF908" s="31"/>
      <c r="AG908" s="31"/>
    </row>
    <row r="909" spans="1:33" ht="13.5" customHeight="1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  <c r="AE909" s="31"/>
      <c r="AF909" s="31"/>
      <c r="AG909" s="31"/>
    </row>
    <row r="910" spans="1:33" ht="13.5" customHeight="1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  <c r="AE910" s="31"/>
      <c r="AF910" s="31"/>
      <c r="AG910" s="31"/>
    </row>
    <row r="911" spans="1:33" ht="13.5" customHeight="1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  <c r="AE911" s="31"/>
      <c r="AF911" s="31"/>
      <c r="AG911" s="31"/>
    </row>
    <row r="912" spans="1:33" ht="13.5" customHeight="1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  <c r="AE912" s="31"/>
      <c r="AF912" s="31"/>
      <c r="AG912" s="31"/>
    </row>
    <row r="913" spans="1:33" ht="13.5" customHeight="1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  <c r="AE913" s="31"/>
      <c r="AF913" s="31"/>
      <c r="AG913" s="31"/>
    </row>
    <row r="914" spans="1:33" ht="13.5" customHeight="1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  <c r="AE914" s="31"/>
      <c r="AF914" s="31"/>
      <c r="AG914" s="31"/>
    </row>
    <row r="915" spans="1:33" ht="13.5" customHeight="1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  <c r="AE915" s="31"/>
      <c r="AF915" s="31"/>
      <c r="AG915" s="31"/>
    </row>
    <row r="916" spans="1:33" ht="13.5" customHeight="1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  <c r="AE916" s="31"/>
      <c r="AF916" s="31"/>
      <c r="AG916" s="31"/>
    </row>
    <row r="917" spans="1:33" ht="13.5" customHeight="1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  <c r="AE917" s="31"/>
      <c r="AF917" s="31"/>
      <c r="AG917" s="31"/>
    </row>
    <row r="918" spans="1:33" ht="13.5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  <c r="AE918" s="31"/>
      <c r="AF918" s="31"/>
      <c r="AG918" s="31"/>
    </row>
    <row r="919" spans="1:33" ht="13.5" customHeight="1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  <c r="AE919" s="31"/>
      <c r="AF919" s="31"/>
      <c r="AG919" s="31"/>
    </row>
    <row r="920" spans="1:33" ht="13.5" customHeight="1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  <c r="AE920" s="31"/>
      <c r="AF920" s="31"/>
      <c r="AG920" s="31"/>
    </row>
    <row r="921" spans="1:33" ht="13.5" customHeight="1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  <c r="AE921" s="31"/>
      <c r="AF921" s="31"/>
      <c r="AG921" s="31"/>
    </row>
    <row r="922" spans="1:33" ht="13.5" customHeight="1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  <c r="AE922" s="31"/>
      <c r="AF922" s="31"/>
      <c r="AG922" s="31"/>
    </row>
    <row r="923" spans="1:33" ht="13.5" customHeight="1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  <c r="AE923" s="31"/>
      <c r="AF923" s="31"/>
      <c r="AG923" s="31"/>
    </row>
    <row r="924" spans="1:33" ht="13.5" customHeight="1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  <c r="AE924" s="31"/>
      <c r="AF924" s="31"/>
      <c r="AG924" s="31"/>
    </row>
    <row r="925" spans="1:33" ht="13.5" customHeight="1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  <c r="AE925" s="31"/>
      <c r="AF925" s="31"/>
      <c r="AG925" s="31"/>
    </row>
    <row r="926" spans="1:33" ht="13.5" customHeight="1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  <c r="AE926" s="31"/>
      <c r="AF926" s="31"/>
      <c r="AG926" s="31"/>
    </row>
    <row r="927" spans="1:33" ht="13.5" customHeight="1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  <c r="AE927" s="31"/>
      <c r="AF927" s="31"/>
      <c r="AG927" s="31"/>
    </row>
    <row r="928" spans="1:33" ht="13.5" customHeight="1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  <c r="AE928" s="31"/>
      <c r="AF928" s="31"/>
      <c r="AG928" s="31"/>
    </row>
    <row r="929" spans="1:33" ht="13.5" customHeight="1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  <c r="AE929" s="31"/>
      <c r="AF929" s="31"/>
      <c r="AG929" s="31"/>
    </row>
    <row r="930" spans="1:33" ht="13.5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  <c r="AE930" s="31"/>
      <c r="AF930" s="31"/>
      <c r="AG930" s="31"/>
    </row>
    <row r="931" spans="1:33" ht="13.5" customHeight="1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  <c r="AE931" s="31"/>
      <c r="AF931" s="31"/>
      <c r="AG931" s="31"/>
    </row>
    <row r="932" spans="1:33" ht="13.5" customHeight="1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  <c r="AE932" s="31"/>
      <c r="AF932" s="31"/>
      <c r="AG932" s="31"/>
    </row>
    <row r="933" spans="1:33" ht="13.5" customHeight="1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  <c r="AE933" s="31"/>
      <c r="AF933" s="31"/>
      <c r="AG933" s="31"/>
    </row>
    <row r="934" spans="1:33" ht="13.5" customHeight="1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  <c r="AE934" s="31"/>
      <c r="AF934" s="31"/>
      <c r="AG934" s="31"/>
    </row>
    <row r="935" spans="1:33" ht="13.5" customHeight="1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  <c r="AE935" s="31"/>
      <c r="AF935" s="31"/>
      <c r="AG935" s="31"/>
    </row>
    <row r="936" spans="1:33" ht="13.5" customHeight="1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  <c r="AE936" s="31"/>
      <c r="AF936" s="31"/>
      <c r="AG936" s="31"/>
    </row>
    <row r="937" spans="1:33" ht="13.5" customHeight="1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  <c r="AE937" s="31"/>
      <c r="AF937" s="31"/>
      <c r="AG937" s="31"/>
    </row>
    <row r="938" spans="1:33" ht="13.5" customHeight="1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  <c r="AE938" s="31"/>
      <c r="AF938" s="31"/>
      <c r="AG938" s="31"/>
    </row>
    <row r="939" spans="1:33" ht="13.5" customHeight="1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  <c r="AE939" s="31"/>
      <c r="AF939" s="31"/>
      <c r="AG939" s="31"/>
    </row>
    <row r="940" spans="1:33" ht="13.5" customHeight="1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  <c r="AE940" s="31"/>
      <c r="AF940" s="31"/>
      <c r="AG940" s="31"/>
    </row>
    <row r="941" spans="1:33" ht="13.5" customHeight="1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  <c r="AE941" s="31"/>
      <c r="AF941" s="31"/>
      <c r="AG941" s="31"/>
    </row>
    <row r="942" spans="1:33" ht="13.5" customHeight="1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  <c r="AE942" s="31"/>
      <c r="AF942" s="31"/>
      <c r="AG942" s="31"/>
    </row>
    <row r="943" spans="1:33" ht="13.5" customHeight="1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  <c r="AE943" s="31"/>
      <c r="AF943" s="31"/>
      <c r="AG943" s="31"/>
    </row>
    <row r="944" spans="1:33" ht="13.5" customHeight="1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  <c r="AE944" s="31"/>
      <c r="AF944" s="31"/>
      <c r="AG944" s="31"/>
    </row>
    <row r="945" spans="1:33" ht="13.5" customHeight="1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  <c r="AE945" s="31"/>
      <c r="AF945" s="31"/>
      <c r="AG945" s="31"/>
    </row>
    <row r="946" spans="1:33" ht="13.5" customHeight="1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  <c r="AE946" s="31"/>
      <c r="AF946" s="31"/>
      <c r="AG946" s="31"/>
    </row>
    <row r="947" spans="1:33" ht="13.5" customHeight="1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  <c r="AE947" s="31"/>
      <c r="AF947" s="31"/>
      <c r="AG947" s="31"/>
    </row>
    <row r="948" spans="1:33" ht="13.5" customHeight="1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  <c r="AE948" s="31"/>
      <c r="AF948" s="31"/>
      <c r="AG948" s="31"/>
    </row>
    <row r="949" spans="1:33" ht="13.5" customHeight="1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  <c r="AE949" s="31"/>
      <c r="AF949" s="31"/>
      <c r="AG949" s="31"/>
    </row>
    <row r="950" spans="1:33" ht="13.5" customHeight="1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  <c r="AE950" s="31"/>
      <c r="AF950" s="31"/>
      <c r="AG950" s="31"/>
    </row>
    <row r="951" spans="1:33" ht="13.5" customHeight="1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  <c r="AE951" s="31"/>
      <c r="AF951" s="31"/>
      <c r="AG951" s="31"/>
    </row>
    <row r="952" spans="1:33" ht="13.5" customHeight="1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  <c r="AE952" s="31"/>
      <c r="AF952" s="31"/>
      <c r="AG952" s="31"/>
    </row>
    <row r="953" spans="1:33" ht="13.5" customHeight="1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  <c r="AE953" s="31"/>
      <c r="AF953" s="31"/>
      <c r="AG953" s="31"/>
    </row>
    <row r="954" spans="1:33" ht="13.5" customHeight="1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  <c r="AE954" s="31"/>
      <c r="AF954" s="31"/>
      <c r="AG954" s="31"/>
    </row>
    <row r="955" spans="1:33" ht="13.5" customHeight="1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  <c r="AE955" s="31"/>
      <c r="AF955" s="31"/>
      <c r="AG955" s="31"/>
    </row>
    <row r="956" spans="1:33" ht="13.5" customHeight="1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  <c r="AE956" s="31"/>
      <c r="AF956" s="31"/>
      <c r="AG956" s="31"/>
    </row>
    <row r="957" spans="1:33" ht="13.5" customHeight="1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  <c r="AE957" s="31"/>
      <c r="AF957" s="31"/>
      <c r="AG957" s="31"/>
    </row>
    <row r="958" spans="1:33" ht="13.5" customHeight="1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  <c r="AE958" s="31"/>
      <c r="AF958" s="31"/>
      <c r="AG958" s="31"/>
    </row>
    <row r="959" spans="1:33" ht="13.5" customHeight="1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  <c r="AE959" s="31"/>
      <c r="AF959" s="31"/>
      <c r="AG959" s="31"/>
    </row>
    <row r="960" spans="1:33" ht="13.5" customHeight="1">
      <c r="A960" s="31"/>
      <c r="B960" s="31"/>
      <c r="C960" s="31"/>
      <c r="D960" s="31"/>
      <c r="E960" s="31"/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  <c r="AE960" s="31"/>
      <c r="AF960" s="31"/>
      <c r="AG960" s="31"/>
    </row>
    <row r="961" spans="1:33" ht="13.5" customHeight="1">
      <c r="A961" s="31"/>
      <c r="B961" s="31"/>
      <c r="C961" s="31"/>
      <c r="D961" s="31"/>
      <c r="E961" s="31"/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  <c r="AE961" s="31"/>
      <c r="AF961" s="31"/>
      <c r="AG961" s="31"/>
    </row>
    <row r="962" spans="1:33" ht="13.5" customHeight="1">
      <c r="A962" s="31"/>
      <c r="B962" s="31"/>
      <c r="C962" s="31"/>
      <c r="D962" s="31"/>
      <c r="E962" s="31"/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  <c r="AE962" s="31"/>
      <c r="AF962" s="31"/>
      <c r="AG962" s="31"/>
    </row>
    <row r="963" spans="1:33" ht="13.5" customHeight="1">
      <c r="A963" s="31"/>
      <c r="B963" s="31"/>
      <c r="C963" s="31"/>
      <c r="D963" s="31"/>
      <c r="E963" s="31"/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  <c r="AE963" s="31"/>
      <c r="AF963" s="31"/>
      <c r="AG963" s="31"/>
    </row>
    <row r="964" spans="1:33" ht="13.5" customHeight="1">
      <c r="A964" s="31"/>
      <c r="B964" s="31"/>
      <c r="C964" s="31"/>
      <c r="D964" s="31"/>
      <c r="E964" s="31"/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  <c r="AE964" s="31"/>
      <c r="AF964" s="31"/>
      <c r="AG964" s="31"/>
    </row>
    <row r="965" spans="1:33" ht="13.5" customHeight="1">
      <c r="A965" s="31"/>
      <c r="B965" s="31"/>
      <c r="C965" s="31"/>
      <c r="D965" s="31"/>
      <c r="E965" s="31"/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  <c r="AE965" s="31"/>
      <c r="AF965" s="31"/>
      <c r="AG965" s="31"/>
    </row>
    <row r="966" spans="1:33" ht="13.5" customHeight="1">
      <c r="A966" s="31"/>
      <c r="B966" s="31"/>
      <c r="C966" s="31"/>
      <c r="D966" s="31"/>
      <c r="E966" s="31"/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  <c r="AE966" s="31"/>
      <c r="AF966" s="31"/>
      <c r="AG966" s="31"/>
    </row>
    <row r="967" spans="1:33" ht="13.5" customHeight="1">
      <c r="A967" s="31"/>
      <c r="B967" s="31"/>
      <c r="C967" s="31"/>
      <c r="D967" s="31"/>
      <c r="E967" s="31"/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  <c r="AE967" s="31"/>
      <c r="AF967" s="31"/>
      <c r="AG967" s="31"/>
    </row>
    <row r="968" spans="1:33" ht="13.5" customHeight="1">
      <c r="A968" s="31"/>
      <c r="B968" s="31"/>
      <c r="C968" s="31"/>
      <c r="D968" s="31"/>
      <c r="E968" s="31"/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  <c r="AE968" s="31"/>
      <c r="AF968" s="31"/>
      <c r="AG968" s="31"/>
    </row>
    <row r="969" spans="1:33" ht="13.5" customHeight="1">
      <c r="A969" s="31"/>
      <c r="B969" s="31"/>
      <c r="C969" s="31"/>
      <c r="D969" s="31"/>
      <c r="E969" s="31"/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  <c r="AE969" s="31"/>
      <c r="AF969" s="31"/>
      <c r="AG969" s="31"/>
    </row>
    <row r="970" spans="1:33" ht="13.5" customHeight="1">
      <c r="A970" s="31"/>
      <c r="B970" s="31"/>
      <c r="C970" s="31"/>
      <c r="D970" s="31"/>
      <c r="E970" s="31"/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  <c r="AE970" s="31"/>
      <c r="AF970" s="31"/>
      <c r="AG970" s="31"/>
    </row>
    <row r="971" spans="1:33" ht="13.5" customHeight="1">
      <c r="A971" s="31"/>
      <c r="B971" s="31"/>
      <c r="C971" s="31"/>
      <c r="D971" s="31"/>
      <c r="E971" s="31"/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  <c r="AE971" s="31"/>
      <c r="AF971" s="31"/>
      <c r="AG971" s="31"/>
    </row>
    <row r="972" spans="1:33" ht="13.5" customHeight="1">
      <c r="A972" s="31"/>
      <c r="B972" s="31"/>
      <c r="C972" s="31"/>
      <c r="D972" s="31"/>
      <c r="E972" s="31"/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  <c r="AE972" s="31"/>
      <c r="AF972" s="31"/>
      <c r="AG972" s="31"/>
    </row>
    <row r="973" spans="1:33" ht="13.5" customHeight="1">
      <c r="A973" s="31"/>
      <c r="B973" s="31"/>
      <c r="C973" s="31"/>
      <c r="D973" s="31"/>
      <c r="E973" s="31"/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  <c r="AE973" s="31"/>
      <c r="AF973" s="31"/>
      <c r="AG973" s="31"/>
    </row>
    <row r="974" spans="1:33" ht="13.5" customHeight="1">
      <c r="A974" s="31"/>
      <c r="B974" s="31"/>
      <c r="C974" s="31"/>
      <c r="D974" s="31"/>
      <c r="E974" s="31"/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  <c r="AE974" s="31"/>
      <c r="AF974" s="31"/>
      <c r="AG974" s="31"/>
    </row>
    <row r="975" spans="1:33" ht="13.5" customHeight="1">
      <c r="A975" s="31"/>
      <c r="B975" s="31"/>
      <c r="C975" s="31"/>
      <c r="D975" s="31"/>
      <c r="E975" s="31"/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  <c r="AE975" s="31"/>
      <c r="AF975" s="31"/>
      <c r="AG975" s="31"/>
    </row>
    <row r="976" spans="1:33" ht="13.5" customHeight="1">
      <c r="A976" s="31"/>
      <c r="B976" s="31"/>
      <c r="C976" s="31"/>
      <c r="D976" s="31"/>
      <c r="E976" s="31"/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  <c r="AE976" s="31"/>
      <c r="AF976" s="31"/>
      <c r="AG976" s="31"/>
    </row>
    <row r="977" spans="1:33" ht="13.5" customHeight="1">
      <c r="A977" s="31"/>
      <c r="B977" s="31"/>
      <c r="C977" s="31"/>
      <c r="D977" s="31"/>
      <c r="E977" s="31"/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  <c r="AE977" s="31"/>
      <c r="AF977" s="31"/>
      <c r="AG977" s="31"/>
    </row>
    <row r="978" spans="1:33" ht="13.5" customHeight="1">
      <c r="A978" s="31"/>
      <c r="B978" s="31"/>
      <c r="C978" s="31"/>
      <c r="D978" s="31"/>
      <c r="E978" s="31"/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  <c r="AE978" s="31"/>
      <c r="AF978" s="31"/>
      <c r="AG978" s="31"/>
    </row>
    <row r="979" spans="1:33" ht="13.5" customHeight="1">
      <c r="A979" s="31"/>
      <c r="B979" s="31"/>
      <c r="C979" s="31"/>
      <c r="D979" s="31"/>
      <c r="E979" s="31"/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  <c r="AE979" s="31"/>
      <c r="AF979" s="31"/>
      <c r="AG979" s="31"/>
    </row>
    <row r="980" spans="1:33" ht="13.5" customHeight="1">
      <c r="A980" s="31"/>
      <c r="B980" s="31"/>
      <c r="C980" s="31"/>
      <c r="D980" s="31"/>
      <c r="E980" s="31"/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  <c r="AE980" s="31"/>
      <c r="AF980" s="31"/>
      <c r="AG980" s="31"/>
    </row>
    <row r="981" spans="1:33" ht="13.5" customHeight="1">
      <c r="A981" s="31"/>
      <c r="B981" s="31"/>
      <c r="C981" s="31"/>
      <c r="D981" s="31"/>
      <c r="E981" s="31"/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  <c r="AE981" s="31"/>
      <c r="AF981" s="31"/>
      <c r="AG981" s="31"/>
    </row>
    <row r="982" spans="1:33" ht="13.5" customHeight="1">
      <c r="A982" s="31"/>
      <c r="B982" s="31"/>
      <c r="C982" s="31"/>
      <c r="D982" s="31"/>
      <c r="E982" s="31"/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  <c r="AE982" s="31"/>
      <c r="AF982" s="31"/>
      <c r="AG982" s="31"/>
    </row>
    <row r="983" spans="1:33" ht="13.5" customHeight="1">
      <c r="A983" s="31"/>
      <c r="B983" s="31"/>
      <c r="C983" s="31"/>
      <c r="D983" s="31"/>
      <c r="E983" s="31"/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  <c r="AE983" s="31"/>
      <c r="AF983" s="31"/>
      <c r="AG983" s="31"/>
    </row>
    <row r="984" spans="1:33" ht="13.5" customHeight="1">
      <c r="A984" s="31"/>
      <c r="B984" s="31"/>
      <c r="C984" s="31"/>
      <c r="D984" s="31"/>
      <c r="E984" s="31"/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  <c r="AE984" s="31"/>
      <c r="AF984" s="31"/>
      <c r="AG984" s="31"/>
    </row>
    <row r="985" spans="1:33" ht="13.5" customHeight="1">
      <c r="A985" s="31"/>
      <c r="B985" s="31"/>
      <c r="C985" s="31"/>
      <c r="D985" s="31"/>
      <c r="E985" s="31"/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  <c r="AE985" s="31"/>
      <c r="AF985" s="31"/>
      <c r="AG985" s="31"/>
    </row>
    <row r="986" spans="1:33" ht="13.5" customHeight="1">
      <c r="A986" s="31"/>
      <c r="B986" s="31"/>
      <c r="C986" s="31"/>
      <c r="D986" s="31"/>
      <c r="E986" s="31"/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  <c r="AE986" s="31"/>
      <c r="AF986" s="31"/>
      <c r="AG986" s="31"/>
    </row>
    <row r="987" spans="1:33" ht="13.5" customHeight="1">
      <c r="A987" s="31"/>
      <c r="B987" s="31"/>
      <c r="C987" s="31"/>
      <c r="D987" s="31"/>
      <c r="E987" s="31"/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  <c r="AE987" s="31"/>
      <c r="AF987" s="31"/>
      <c r="AG987" s="31"/>
    </row>
    <row r="988" spans="1:33" ht="13.5" customHeight="1">
      <c r="A988" s="31"/>
      <c r="B988" s="31"/>
      <c r="C988" s="31"/>
      <c r="D988" s="31"/>
      <c r="E988" s="31"/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  <c r="AE988" s="31"/>
      <c r="AF988" s="31"/>
      <c r="AG988" s="31"/>
    </row>
    <row r="989" spans="1:33" ht="13.5" customHeight="1">
      <c r="A989" s="31"/>
      <c r="B989" s="31"/>
      <c r="C989" s="31"/>
      <c r="D989" s="31"/>
      <c r="E989" s="31"/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  <c r="AE989" s="31"/>
      <c r="AF989" s="31"/>
      <c r="AG989" s="31"/>
    </row>
    <row r="990" spans="1:33" ht="13.5" customHeight="1">
      <c r="A990" s="31"/>
      <c r="B990" s="31"/>
      <c r="C990" s="31"/>
      <c r="D990" s="31"/>
      <c r="E990" s="31"/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  <c r="AE990" s="31"/>
      <c r="AF990" s="31"/>
      <c r="AG990" s="31"/>
    </row>
    <row r="991" spans="1:33" ht="13.5" customHeight="1">
      <c r="A991" s="31"/>
      <c r="B991" s="31"/>
      <c r="C991" s="31"/>
      <c r="D991" s="31"/>
      <c r="E991" s="31"/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  <c r="AE991" s="31"/>
      <c r="AF991" s="31"/>
      <c r="AG991" s="31"/>
    </row>
    <row r="992" spans="1:33" ht="13.5" customHeight="1">
      <c r="A992" s="31"/>
      <c r="B992" s="31"/>
      <c r="C992" s="31"/>
      <c r="D992" s="31"/>
      <c r="E992" s="31"/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  <c r="AE992" s="31"/>
      <c r="AF992" s="31"/>
      <c r="AG992" s="31"/>
    </row>
    <row r="993" spans="1:33" ht="13.5" customHeight="1">
      <c r="A993" s="31"/>
      <c r="B993" s="31"/>
      <c r="C993" s="31"/>
      <c r="D993" s="31"/>
      <c r="E993" s="31"/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  <c r="AE993" s="31"/>
      <c r="AF993" s="31"/>
      <c r="AG993" s="31"/>
    </row>
    <row r="994" spans="1:33" ht="13.5" customHeight="1">
      <c r="A994" s="31"/>
      <c r="B994" s="31"/>
      <c r="C994" s="31"/>
      <c r="D994" s="31"/>
      <c r="E994" s="31"/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  <c r="AE994" s="31"/>
      <c r="AF994" s="31"/>
      <c r="AG994" s="31"/>
    </row>
    <row r="995" spans="1:33" ht="13.5" customHeight="1">
      <c r="A995" s="31"/>
      <c r="B995" s="31"/>
      <c r="C995" s="31"/>
      <c r="D995" s="31"/>
      <c r="E995" s="31"/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  <c r="AE995" s="31"/>
      <c r="AF995" s="31"/>
      <c r="AG995" s="31"/>
    </row>
    <row r="996" spans="1:33" ht="13.5" customHeight="1">
      <c r="A996" s="31"/>
      <c r="B996" s="31"/>
      <c r="C996" s="31"/>
      <c r="D996" s="31"/>
      <c r="E996" s="31"/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  <c r="AE996" s="31"/>
      <c r="AF996" s="31"/>
      <c r="AG996" s="31"/>
    </row>
    <row r="997" spans="1:33" ht="13.5" customHeight="1">
      <c r="A997" s="31"/>
      <c r="B997" s="31"/>
      <c r="C997" s="31"/>
      <c r="D997" s="31"/>
      <c r="E997" s="31"/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  <c r="AE997" s="31"/>
      <c r="AF997" s="31"/>
      <c r="AG997" s="31"/>
    </row>
    <row r="998" spans="1:33" ht="13.5" customHeight="1">
      <c r="A998" s="31"/>
      <c r="B998" s="31"/>
      <c r="C998" s="31"/>
      <c r="D998" s="31"/>
      <c r="E998" s="31"/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  <c r="AE998" s="31"/>
      <c r="AF998" s="31"/>
      <c r="AG998" s="31"/>
    </row>
    <row r="999" spans="1:33" ht="13.5" customHeight="1">
      <c r="A999" s="31"/>
      <c r="B999" s="31"/>
      <c r="C999" s="31"/>
      <c r="D999" s="31"/>
      <c r="E999" s="31"/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  <c r="AE999" s="31"/>
      <c r="AF999" s="31"/>
      <c r="AG999" s="31"/>
    </row>
    <row r="1000" spans="1:33" ht="13.5" customHeight="1">
      <c r="A1000" s="31"/>
      <c r="B1000" s="31"/>
      <c r="C1000" s="31"/>
      <c r="D1000" s="31"/>
      <c r="E1000" s="31"/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  <c r="AE1000" s="31"/>
      <c r="AF1000" s="31"/>
      <c r="AG1000" s="31"/>
    </row>
    <row r="1001" spans="1:33" ht="13.5" customHeight="1">
      <c r="A1001" s="31"/>
      <c r="B1001" s="31"/>
      <c r="C1001" s="31"/>
      <c r="D1001" s="31"/>
      <c r="E1001" s="31"/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  <c r="AB1001" s="31"/>
      <c r="AC1001" s="31"/>
      <c r="AD1001" s="31"/>
      <c r="AE1001" s="31"/>
      <c r="AF1001" s="31"/>
      <c r="AG1001" s="31"/>
    </row>
  </sheetData>
  <mergeCells count="53">
    <mergeCell ref="B41:D41"/>
    <mergeCell ref="B43:R43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1:R1"/>
    <mergeCell ref="B2:R2"/>
    <mergeCell ref="B3:R3"/>
    <mergeCell ref="B5:R5"/>
    <mergeCell ref="E6:F6"/>
    <mergeCell ref="G6:H6"/>
    <mergeCell ref="Q6:R6"/>
    <mergeCell ref="B6:D6"/>
    <mergeCell ref="I6:J6"/>
    <mergeCell ref="K6:L6"/>
    <mergeCell ref="G9:N9"/>
    <mergeCell ref="O9:P9"/>
    <mergeCell ref="Q9:R9"/>
    <mergeCell ref="M6:N6"/>
    <mergeCell ref="O6:P6"/>
    <mergeCell ref="G7:H7"/>
    <mergeCell ref="I7:J7"/>
    <mergeCell ref="K7:L7"/>
    <mergeCell ref="M7:N7"/>
  </mergeCells>
  <pageMargins left="0.7" right="0.7" top="0.75" bottom="0.75" header="0" footer="0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defaultSize="0" autoFill="0" autoLine="0" autoPict="0">
                <anchor moveWithCells="1">
                  <from>
                    <xdr:col>8</xdr:col>
                    <xdr:colOff>12700</xdr:colOff>
                    <xdr:row>6</xdr:row>
                    <xdr:rowOff>19050</xdr:rowOff>
                  </from>
                  <to>
                    <xdr:col>9</xdr:col>
                    <xdr:colOff>25400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defaultSize="0" autoFill="0" autoLine="0" autoPict="0">
                <anchor moveWithCells="1">
                  <from>
                    <xdr:col>8</xdr:col>
                    <xdr:colOff>12700</xdr:colOff>
                    <xdr:row>6</xdr:row>
                    <xdr:rowOff>190500</xdr:rowOff>
                  </from>
                  <to>
                    <xdr:col>9</xdr:col>
                    <xdr:colOff>25400</xdr:colOff>
                    <xdr:row>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Check Box 14">
              <controlPr defaultSize="0" autoFill="0" autoLine="0" autoPict="0">
                <anchor moveWithCells="1">
                  <from>
                    <xdr:col>9</xdr:col>
                    <xdr:colOff>12700</xdr:colOff>
                    <xdr:row>6</xdr:row>
                    <xdr:rowOff>19050</xdr:rowOff>
                  </from>
                  <to>
                    <xdr:col>10</xdr:col>
                    <xdr:colOff>25400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Check Box 15">
              <controlPr defaultSize="0" autoFill="0" autoLine="0" autoPict="0">
                <anchor moveWithCells="1">
                  <from>
                    <xdr:col>9</xdr:col>
                    <xdr:colOff>12700</xdr:colOff>
                    <xdr:row>6</xdr:row>
                    <xdr:rowOff>190500</xdr:rowOff>
                  </from>
                  <to>
                    <xdr:col>10</xdr:col>
                    <xdr:colOff>25400</xdr:colOff>
                    <xdr:row>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Check Box 17">
              <controlPr defaultSize="0" autoFill="0" autoLine="0" autoPict="0">
                <anchor moveWithCells="1">
                  <from>
                    <xdr:col>6</xdr:col>
                    <xdr:colOff>12700</xdr:colOff>
                    <xdr:row>6</xdr:row>
                    <xdr:rowOff>19050</xdr:rowOff>
                  </from>
                  <to>
                    <xdr:col>7</xdr:col>
                    <xdr:colOff>25400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Check Box 18">
              <controlPr defaultSize="0" autoFill="0" autoLine="0" autoPict="0">
                <anchor moveWithCells="1">
                  <from>
                    <xdr:col>6</xdr:col>
                    <xdr:colOff>12700</xdr:colOff>
                    <xdr:row>6</xdr:row>
                    <xdr:rowOff>190500</xdr:rowOff>
                  </from>
                  <to>
                    <xdr:col>7</xdr:col>
                    <xdr:colOff>25400</xdr:colOff>
                    <xdr:row>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0" name="Check Box 19">
              <controlPr defaultSize="0" autoFill="0" autoLine="0" autoPict="0">
                <anchor moveWithCells="1">
                  <from>
                    <xdr:col>7</xdr:col>
                    <xdr:colOff>12700</xdr:colOff>
                    <xdr:row>6</xdr:row>
                    <xdr:rowOff>19050</xdr:rowOff>
                  </from>
                  <to>
                    <xdr:col>8</xdr:col>
                    <xdr:colOff>25400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1" name="Check Box 20">
              <controlPr defaultSize="0" autoFill="0" autoLine="0" autoPict="0">
                <anchor moveWithCells="1">
                  <from>
                    <xdr:col>7</xdr:col>
                    <xdr:colOff>12700</xdr:colOff>
                    <xdr:row>6</xdr:row>
                    <xdr:rowOff>190500</xdr:rowOff>
                  </from>
                  <to>
                    <xdr:col>8</xdr:col>
                    <xdr:colOff>25400</xdr:colOff>
                    <xdr:row>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2" name="Check Box 21">
              <controlPr defaultSize="0" autoFill="0" autoLine="0" autoPict="0">
                <anchor moveWithCells="1">
                  <from>
                    <xdr:col>10</xdr:col>
                    <xdr:colOff>12700</xdr:colOff>
                    <xdr:row>6</xdr:row>
                    <xdr:rowOff>19050</xdr:rowOff>
                  </from>
                  <to>
                    <xdr:col>11</xdr:col>
                    <xdr:colOff>25400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3" name="Check Box 22">
              <controlPr defaultSize="0" autoFill="0" autoLine="0" autoPict="0">
                <anchor moveWithCells="1">
                  <from>
                    <xdr:col>10</xdr:col>
                    <xdr:colOff>12700</xdr:colOff>
                    <xdr:row>6</xdr:row>
                    <xdr:rowOff>190500</xdr:rowOff>
                  </from>
                  <to>
                    <xdr:col>11</xdr:col>
                    <xdr:colOff>25400</xdr:colOff>
                    <xdr:row>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4" name="Check Box 23">
              <controlPr defaultSize="0" autoFill="0" autoLine="0" autoPict="0">
                <anchor moveWithCells="1">
                  <from>
                    <xdr:col>11</xdr:col>
                    <xdr:colOff>12700</xdr:colOff>
                    <xdr:row>6</xdr:row>
                    <xdr:rowOff>19050</xdr:rowOff>
                  </from>
                  <to>
                    <xdr:col>12</xdr:col>
                    <xdr:colOff>25400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5" name="Check Box 24">
              <controlPr defaultSize="0" autoFill="0" autoLine="0" autoPict="0">
                <anchor moveWithCells="1">
                  <from>
                    <xdr:col>11</xdr:col>
                    <xdr:colOff>12700</xdr:colOff>
                    <xdr:row>6</xdr:row>
                    <xdr:rowOff>190500</xdr:rowOff>
                  </from>
                  <to>
                    <xdr:col>12</xdr:col>
                    <xdr:colOff>25400</xdr:colOff>
                    <xdr:row>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6" name="Check Box 25">
              <controlPr defaultSize="0" autoFill="0" autoLine="0" autoPict="0">
                <anchor moveWithCells="1">
                  <from>
                    <xdr:col>9</xdr:col>
                    <xdr:colOff>12700</xdr:colOff>
                    <xdr:row>6</xdr:row>
                    <xdr:rowOff>19050</xdr:rowOff>
                  </from>
                  <to>
                    <xdr:col>10</xdr:col>
                    <xdr:colOff>25400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7" name="Check Box 26">
              <controlPr defaultSize="0" autoFill="0" autoLine="0" autoPict="0">
                <anchor moveWithCells="1">
                  <from>
                    <xdr:col>9</xdr:col>
                    <xdr:colOff>12700</xdr:colOff>
                    <xdr:row>6</xdr:row>
                    <xdr:rowOff>190500</xdr:rowOff>
                  </from>
                  <to>
                    <xdr:col>10</xdr:col>
                    <xdr:colOff>25400</xdr:colOff>
                    <xdr:row>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8" name="Check Box 27">
              <controlPr defaultSize="0" autoFill="0" autoLine="0" autoPict="0">
                <anchor moveWithCells="1">
                  <from>
                    <xdr:col>12</xdr:col>
                    <xdr:colOff>12700</xdr:colOff>
                    <xdr:row>6</xdr:row>
                    <xdr:rowOff>19050</xdr:rowOff>
                  </from>
                  <to>
                    <xdr:col>13</xdr:col>
                    <xdr:colOff>25400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9" name="Check Box 28">
              <controlPr defaultSize="0" autoFill="0" autoLine="0" autoPict="0">
                <anchor moveWithCells="1">
                  <from>
                    <xdr:col>12</xdr:col>
                    <xdr:colOff>12700</xdr:colOff>
                    <xdr:row>6</xdr:row>
                    <xdr:rowOff>190500</xdr:rowOff>
                  </from>
                  <to>
                    <xdr:col>13</xdr:col>
                    <xdr:colOff>25400</xdr:colOff>
                    <xdr:row>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0" name="Check Box 29">
              <controlPr defaultSize="0" autoFill="0" autoLine="0" autoPict="0">
                <anchor moveWithCells="1">
                  <from>
                    <xdr:col>13</xdr:col>
                    <xdr:colOff>12700</xdr:colOff>
                    <xdr:row>6</xdr:row>
                    <xdr:rowOff>19050</xdr:rowOff>
                  </from>
                  <to>
                    <xdr:col>14</xdr:col>
                    <xdr:colOff>25400</xdr:colOff>
                    <xdr:row>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1" name="Check Box 30">
              <controlPr defaultSize="0" autoFill="0" autoLine="0" autoPict="0">
                <anchor moveWithCells="1">
                  <from>
                    <xdr:col>13</xdr:col>
                    <xdr:colOff>12700</xdr:colOff>
                    <xdr:row>6</xdr:row>
                    <xdr:rowOff>190500</xdr:rowOff>
                  </from>
                  <to>
                    <xdr:col>14</xdr:col>
                    <xdr:colOff>25400</xdr:colOff>
                    <xdr:row>6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9"/>
  <sheetViews>
    <sheetView workbookViewId="0">
      <selection activeCell="B6" sqref="B6"/>
    </sheetView>
  </sheetViews>
  <sheetFormatPr defaultRowHeight="14.5"/>
  <cols>
    <col min="2" max="2" width="58.08984375" customWidth="1"/>
  </cols>
  <sheetData>
    <row r="1" spans="1:2">
      <c r="B1" s="129" t="s">
        <v>104</v>
      </c>
    </row>
    <row r="2" spans="1:2">
      <c r="B2" s="130" t="s">
        <v>98</v>
      </c>
    </row>
    <row r="3" spans="1:2">
      <c r="A3" s="138"/>
      <c r="B3" s="131" t="s">
        <v>63</v>
      </c>
    </row>
    <row r="4" spans="1:2">
      <c r="A4" s="138"/>
      <c r="B4" s="131" t="s">
        <v>62</v>
      </c>
    </row>
    <row r="5" spans="1:2">
      <c r="B5" s="131" t="s">
        <v>99</v>
      </c>
    </row>
    <row r="6" spans="1:2">
      <c r="A6" s="138"/>
      <c r="B6" s="132" t="s">
        <v>100</v>
      </c>
    </row>
    <row r="7" spans="1:2">
      <c r="A7" s="138"/>
      <c r="B7" s="132" t="s">
        <v>101</v>
      </c>
    </row>
    <row r="8" spans="1:2">
      <c r="A8" s="138"/>
      <c r="B8" s="132" t="s">
        <v>102</v>
      </c>
    </row>
    <row r="9" spans="1:2">
      <c r="B9" s="132" t="s">
        <v>103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Check Box 1">
              <controlPr defaultSize="0" autoFill="0" autoLine="0" autoPict="0">
                <anchor moveWithCells="1">
                  <from>
                    <xdr:col>0</xdr:col>
                    <xdr:colOff>215900</xdr:colOff>
                    <xdr:row>5</xdr:row>
                    <xdr:rowOff>6350</xdr:rowOff>
                  </from>
                  <to>
                    <xdr:col>0</xdr:col>
                    <xdr:colOff>457200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>
                <anchor moveWithCells="1">
                  <from>
                    <xdr:col>0</xdr:col>
                    <xdr:colOff>215900</xdr:colOff>
                    <xdr:row>6</xdr:row>
                    <xdr:rowOff>6350</xdr:rowOff>
                  </from>
                  <to>
                    <xdr:col>0</xdr:col>
                    <xdr:colOff>457200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Check Box 3">
              <controlPr defaultSize="0" autoFill="0" autoLine="0" autoPict="0">
                <anchor moveWithCells="1">
                  <from>
                    <xdr:col>0</xdr:col>
                    <xdr:colOff>215900</xdr:colOff>
                    <xdr:row>7</xdr:row>
                    <xdr:rowOff>6350</xdr:rowOff>
                  </from>
                  <to>
                    <xdr:col>0</xdr:col>
                    <xdr:colOff>457200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Check Box 4">
              <controlPr defaultSize="0" autoFill="0" autoLine="0" autoPict="0">
                <anchor moveWithCells="1">
                  <from>
                    <xdr:col>0</xdr:col>
                    <xdr:colOff>215900</xdr:colOff>
                    <xdr:row>2</xdr:row>
                    <xdr:rowOff>6350</xdr:rowOff>
                  </from>
                  <to>
                    <xdr:col>0</xdr:col>
                    <xdr:colOff>457200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7" name="Check Box 5">
              <controlPr defaultSize="0" autoFill="0" autoLine="0" autoPict="0">
                <anchor moveWithCells="1">
                  <from>
                    <xdr:col>0</xdr:col>
                    <xdr:colOff>215900</xdr:colOff>
                    <xdr:row>3</xdr:row>
                    <xdr:rowOff>6350</xdr:rowOff>
                  </from>
                  <to>
                    <xdr:col>0</xdr:col>
                    <xdr:colOff>457200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8"/>
  <sheetViews>
    <sheetView tabSelected="1" topLeftCell="A25" workbookViewId="0">
      <selection activeCell="E40" sqref="E40"/>
    </sheetView>
  </sheetViews>
  <sheetFormatPr defaultRowHeight="14.5"/>
  <cols>
    <col min="1" max="4" width="8.7265625" style="138"/>
    <col min="5" max="5" width="147" bestFit="1" customWidth="1"/>
  </cols>
  <sheetData>
    <row r="1" spans="1:5">
      <c r="A1" s="137" t="s">
        <v>84</v>
      </c>
      <c r="B1" s="137" t="s">
        <v>85</v>
      </c>
      <c r="C1" s="137" t="s">
        <v>86</v>
      </c>
      <c r="D1" s="137" t="s">
        <v>87</v>
      </c>
      <c r="E1" s="129" t="s">
        <v>55</v>
      </c>
    </row>
    <row r="2" spans="1:5">
      <c r="E2" s="130" t="s">
        <v>56</v>
      </c>
    </row>
    <row r="3" spans="1:5">
      <c r="E3" s="131" t="s">
        <v>57</v>
      </c>
    </row>
    <row r="4" spans="1:5">
      <c r="E4" s="131" t="s">
        <v>58</v>
      </c>
    </row>
    <row r="5" spans="1:5">
      <c r="E5" s="130" t="s">
        <v>59</v>
      </c>
    </row>
    <row r="6" spans="1:5">
      <c r="E6" s="135" t="s">
        <v>84</v>
      </c>
    </row>
    <row r="7" spans="1:5">
      <c r="E7" s="135" t="s">
        <v>85</v>
      </c>
    </row>
    <row r="8" spans="1:5">
      <c r="E8" s="135" t="s">
        <v>86</v>
      </c>
    </row>
    <row r="9" spans="1:5">
      <c r="E9" s="135" t="s">
        <v>87</v>
      </c>
    </row>
    <row r="10" spans="1:5">
      <c r="E10" s="130" t="s">
        <v>60</v>
      </c>
    </row>
    <row r="11" spans="1:5">
      <c r="E11" s="131" t="s">
        <v>61</v>
      </c>
    </row>
    <row r="12" spans="1:5">
      <c r="E12" s="131" t="s">
        <v>62</v>
      </c>
    </row>
    <row r="13" spans="1:5">
      <c r="E13" s="131" t="s">
        <v>63</v>
      </c>
    </row>
    <row r="14" spans="1:5">
      <c r="E14" s="131" t="s">
        <v>64</v>
      </c>
    </row>
    <row r="15" spans="1:5">
      <c r="E15" s="131" t="s">
        <v>97</v>
      </c>
    </row>
    <row r="16" spans="1:5">
      <c r="E16" s="132" t="s">
        <v>105</v>
      </c>
    </row>
    <row r="17" spans="5:5">
      <c r="E17" s="132" t="s">
        <v>106</v>
      </c>
    </row>
    <row r="18" spans="5:5">
      <c r="E18" s="132" t="s">
        <v>107</v>
      </c>
    </row>
    <row r="19" spans="5:5">
      <c r="E19" s="132" t="s">
        <v>108</v>
      </c>
    </row>
    <row r="20" spans="5:5">
      <c r="E20" s="131" t="s">
        <v>65</v>
      </c>
    </row>
    <row r="21" spans="5:5">
      <c r="E21" s="132" t="s">
        <v>66</v>
      </c>
    </row>
    <row r="22" spans="5:5">
      <c r="E22" s="133" t="s">
        <v>67</v>
      </c>
    </row>
    <row r="23" spans="5:5">
      <c r="E23" s="132" t="s">
        <v>68</v>
      </c>
    </row>
    <row r="24" spans="5:5">
      <c r="E24" s="133" t="s">
        <v>69</v>
      </c>
    </row>
    <row r="25" spans="5:5">
      <c r="E25" s="133" t="s">
        <v>70</v>
      </c>
    </row>
    <row r="26" spans="5:5">
      <c r="E26" s="131" t="s">
        <v>71</v>
      </c>
    </row>
    <row r="27" spans="5:5">
      <c r="E27" s="132" t="s">
        <v>72</v>
      </c>
    </row>
    <row r="28" spans="5:5">
      <c r="E28" s="132" t="s">
        <v>73</v>
      </c>
    </row>
    <row r="29" spans="5:5">
      <c r="E29" s="130" t="s">
        <v>74</v>
      </c>
    </row>
    <row r="30" spans="5:5">
      <c r="E30" s="131" t="s">
        <v>75</v>
      </c>
    </row>
    <row r="31" spans="5:5">
      <c r="E31" s="134" t="s">
        <v>76</v>
      </c>
    </row>
    <row r="32" spans="5:5">
      <c r="E32" s="134" t="s">
        <v>77</v>
      </c>
    </row>
    <row r="33" spans="5:5">
      <c r="E33" s="134" t="s">
        <v>78</v>
      </c>
    </row>
    <row r="34" spans="5:5">
      <c r="E34" s="130" t="s">
        <v>79</v>
      </c>
    </row>
    <row r="35" spans="5:5">
      <c r="E35" s="131" t="s">
        <v>80</v>
      </c>
    </row>
    <row r="36" spans="5:5">
      <c r="E36" s="131" t="s">
        <v>81</v>
      </c>
    </row>
    <row r="37" spans="5:5">
      <c r="E37" s="132" t="s">
        <v>82</v>
      </c>
    </row>
    <row r="38" spans="5:5">
      <c r="E38" s="136" t="s">
        <v>83</v>
      </c>
    </row>
  </sheetData>
  <sortState ref="A2:E34">
    <sortCondition sortBy="cellColor" ref="E6"/>
  </sortState>
  <hyperlinks>
    <hyperlink ref="E38" r:id="rId1" display="https://spacegrant.carthage.edu/about/login/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Check Box 3">
              <controlPr defaultSize="0" autoFill="0" autoLine="0" autoPict="0">
                <anchor moveWithCells="1">
                  <from>
                    <xdr:col>0</xdr:col>
                    <xdr:colOff>215900</xdr:colOff>
                    <xdr:row>5</xdr:row>
                    <xdr:rowOff>6350</xdr:rowOff>
                  </from>
                  <to>
                    <xdr:col>0</xdr:col>
                    <xdr:colOff>457200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5" r:id="rId5" name="Check Box 169">
              <controlPr defaultSize="0" autoFill="0" autoLine="0" autoPict="0">
                <anchor moveWithCells="1">
                  <from>
                    <xdr:col>1</xdr:col>
                    <xdr:colOff>215900</xdr:colOff>
                    <xdr:row>6</xdr:row>
                    <xdr:rowOff>6350</xdr:rowOff>
                  </from>
                  <to>
                    <xdr:col>1</xdr:col>
                    <xdr:colOff>457200</xdr:colOff>
                    <xdr:row>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6" r:id="rId6" name="Check Box 170">
              <controlPr defaultSize="0" autoFill="0" autoLine="0" autoPict="0">
                <anchor moveWithCells="1">
                  <from>
                    <xdr:col>3</xdr:col>
                    <xdr:colOff>215900</xdr:colOff>
                    <xdr:row>8</xdr:row>
                    <xdr:rowOff>6350</xdr:rowOff>
                  </from>
                  <to>
                    <xdr:col>3</xdr:col>
                    <xdr:colOff>457200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7" r:id="rId7" name="Check Box 171">
              <controlPr defaultSize="0" autoFill="0" autoLine="0" autoPict="0">
                <anchor moveWithCells="1">
                  <from>
                    <xdr:col>2</xdr:col>
                    <xdr:colOff>215900</xdr:colOff>
                    <xdr:row>7</xdr:row>
                    <xdr:rowOff>6350</xdr:rowOff>
                  </from>
                  <to>
                    <xdr:col>2</xdr:col>
                    <xdr:colOff>457200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8" r:id="rId8" name="Check Box 172">
              <controlPr defaultSize="0" autoFill="0" autoLine="0" autoPict="0">
                <anchor moveWithCells="1">
                  <from>
                    <xdr:col>0</xdr:col>
                    <xdr:colOff>215900</xdr:colOff>
                    <xdr:row>10</xdr:row>
                    <xdr:rowOff>6350</xdr:rowOff>
                  </from>
                  <to>
                    <xdr:col>0</xdr:col>
                    <xdr:colOff>457200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69" r:id="rId9" name="Check Box 173">
              <controlPr defaultSize="0" autoFill="0" autoLine="0" autoPict="0">
                <anchor moveWithCells="1">
                  <from>
                    <xdr:col>1</xdr:col>
                    <xdr:colOff>215900</xdr:colOff>
                    <xdr:row>10</xdr:row>
                    <xdr:rowOff>6350</xdr:rowOff>
                  </from>
                  <to>
                    <xdr:col>1</xdr:col>
                    <xdr:colOff>457200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0" r:id="rId10" name="Check Box 174">
              <controlPr defaultSize="0" autoFill="0" autoLine="0" autoPict="0">
                <anchor moveWithCells="1">
                  <from>
                    <xdr:col>2</xdr:col>
                    <xdr:colOff>215900</xdr:colOff>
                    <xdr:row>10</xdr:row>
                    <xdr:rowOff>6350</xdr:rowOff>
                  </from>
                  <to>
                    <xdr:col>2</xdr:col>
                    <xdr:colOff>457200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1" r:id="rId11" name="Check Box 175">
              <controlPr defaultSize="0" autoFill="0" autoLine="0" autoPict="0">
                <anchor moveWithCells="1">
                  <from>
                    <xdr:col>3</xdr:col>
                    <xdr:colOff>215900</xdr:colOff>
                    <xdr:row>10</xdr:row>
                    <xdr:rowOff>6350</xdr:rowOff>
                  </from>
                  <to>
                    <xdr:col>3</xdr:col>
                    <xdr:colOff>457200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2" r:id="rId12" name="Check Box 176">
              <controlPr defaultSize="0" autoFill="0" autoLine="0" autoPict="0">
                <anchor moveWithCells="1">
                  <from>
                    <xdr:col>0</xdr:col>
                    <xdr:colOff>215900</xdr:colOff>
                    <xdr:row>11</xdr:row>
                    <xdr:rowOff>6350</xdr:rowOff>
                  </from>
                  <to>
                    <xdr:col>0</xdr:col>
                    <xdr:colOff>457200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3" r:id="rId13" name="Check Box 177">
              <controlPr defaultSize="0" autoFill="0" autoLine="0" autoPict="0">
                <anchor moveWithCells="1">
                  <from>
                    <xdr:col>1</xdr:col>
                    <xdr:colOff>215900</xdr:colOff>
                    <xdr:row>11</xdr:row>
                    <xdr:rowOff>6350</xdr:rowOff>
                  </from>
                  <to>
                    <xdr:col>1</xdr:col>
                    <xdr:colOff>457200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4" r:id="rId14" name="Check Box 178">
              <controlPr defaultSize="0" autoFill="0" autoLine="0" autoPict="0">
                <anchor moveWithCells="1">
                  <from>
                    <xdr:col>2</xdr:col>
                    <xdr:colOff>215900</xdr:colOff>
                    <xdr:row>11</xdr:row>
                    <xdr:rowOff>6350</xdr:rowOff>
                  </from>
                  <to>
                    <xdr:col>2</xdr:col>
                    <xdr:colOff>457200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5" r:id="rId15" name="Check Box 179">
              <controlPr defaultSize="0" autoFill="0" autoLine="0" autoPict="0">
                <anchor moveWithCells="1">
                  <from>
                    <xdr:col>3</xdr:col>
                    <xdr:colOff>215900</xdr:colOff>
                    <xdr:row>11</xdr:row>
                    <xdr:rowOff>6350</xdr:rowOff>
                  </from>
                  <to>
                    <xdr:col>3</xdr:col>
                    <xdr:colOff>457200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6" r:id="rId16" name="Check Box 180">
              <controlPr defaultSize="0" autoFill="0" autoLine="0" autoPict="0">
                <anchor moveWithCells="1">
                  <from>
                    <xdr:col>0</xdr:col>
                    <xdr:colOff>215900</xdr:colOff>
                    <xdr:row>12</xdr:row>
                    <xdr:rowOff>6350</xdr:rowOff>
                  </from>
                  <to>
                    <xdr:col>0</xdr:col>
                    <xdr:colOff>457200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7" r:id="rId17" name="Check Box 181">
              <controlPr defaultSize="0" autoFill="0" autoLine="0" autoPict="0">
                <anchor moveWithCells="1">
                  <from>
                    <xdr:col>1</xdr:col>
                    <xdr:colOff>215900</xdr:colOff>
                    <xdr:row>12</xdr:row>
                    <xdr:rowOff>6350</xdr:rowOff>
                  </from>
                  <to>
                    <xdr:col>1</xdr:col>
                    <xdr:colOff>457200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8" r:id="rId18" name="Check Box 182">
              <controlPr defaultSize="0" autoFill="0" autoLine="0" autoPict="0">
                <anchor moveWithCells="1">
                  <from>
                    <xdr:col>2</xdr:col>
                    <xdr:colOff>215900</xdr:colOff>
                    <xdr:row>12</xdr:row>
                    <xdr:rowOff>6350</xdr:rowOff>
                  </from>
                  <to>
                    <xdr:col>2</xdr:col>
                    <xdr:colOff>457200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79" r:id="rId19" name="Check Box 183">
              <controlPr defaultSize="0" autoFill="0" autoLine="0" autoPict="0">
                <anchor moveWithCells="1">
                  <from>
                    <xdr:col>3</xdr:col>
                    <xdr:colOff>215900</xdr:colOff>
                    <xdr:row>12</xdr:row>
                    <xdr:rowOff>6350</xdr:rowOff>
                  </from>
                  <to>
                    <xdr:col>3</xdr:col>
                    <xdr:colOff>457200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0" r:id="rId20" name="Check Box 184">
              <controlPr defaultSize="0" autoFill="0" autoLine="0" autoPict="0">
                <anchor moveWithCells="1">
                  <from>
                    <xdr:col>0</xdr:col>
                    <xdr:colOff>215900</xdr:colOff>
                    <xdr:row>13</xdr:row>
                    <xdr:rowOff>6350</xdr:rowOff>
                  </from>
                  <to>
                    <xdr:col>0</xdr:col>
                    <xdr:colOff>457200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1" r:id="rId21" name="Check Box 185">
              <controlPr defaultSize="0" autoFill="0" autoLine="0" autoPict="0">
                <anchor moveWithCells="1">
                  <from>
                    <xdr:col>1</xdr:col>
                    <xdr:colOff>215900</xdr:colOff>
                    <xdr:row>13</xdr:row>
                    <xdr:rowOff>6350</xdr:rowOff>
                  </from>
                  <to>
                    <xdr:col>1</xdr:col>
                    <xdr:colOff>457200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2" r:id="rId22" name="Check Box 186">
              <controlPr defaultSize="0" autoFill="0" autoLine="0" autoPict="0">
                <anchor moveWithCells="1">
                  <from>
                    <xdr:col>2</xdr:col>
                    <xdr:colOff>215900</xdr:colOff>
                    <xdr:row>13</xdr:row>
                    <xdr:rowOff>6350</xdr:rowOff>
                  </from>
                  <to>
                    <xdr:col>2</xdr:col>
                    <xdr:colOff>457200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3" r:id="rId23" name="Check Box 187">
              <controlPr defaultSize="0" autoFill="0" autoLine="0" autoPict="0">
                <anchor moveWithCells="1">
                  <from>
                    <xdr:col>3</xdr:col>
                    <xdr:colOff>215900</xdr:colOff>
                    <xdr:row>13</xdr:row>
                    <xdr:rowOff>6350</xdr:rowOff>
                  </from>
                  <to>
                    <xdr:col>3</xdr:col>
                    <xdr:colOff>457200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4" r:id="rId24" name="Check Box 188">
              <controlPr defaultSize="0" autoFill="0" autoLine="0" autoPict="0">
                <anchor moveWithCells="1">
                  <from>
                    <xdr:col>0</xdr:col>
                    <xdr:colOff>215900</xdr:colOff>
                    <xdr:row>21</xdr:row>
                    <xdr:rowOff>6350</xdr:rowOff>
                  </from>
                  <to>
                    <xdr:col>0</xdr:col>
                    <xdr:colOff>457200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5" r:id="rId25" name="Check Box 189">
              <controlPr defaultSize="0" autoFill="0" autoLine="0" autoPict="0">
                <anchor moveWithCells="1">
                  <from>
                    <xdr:col>1</xdr:col>
                    <xdr:colOff>215900</xdr:colOff>
                    <xdr:row>21</xdr:row>
                    <xdr:rowOff>6350</xdr:rowOff>
                  </from>
                  <to>
                    <xdr:col>1</xdr:col>
                    <xdr:colOff>457200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6" r:id="rId26" name="Check Box 190">
              <controlPr defaultSize="0" autoFill="0" autoLine="0" autoPict="0">
                <anchor moveWithCells="1">
                  <from>
                    <xdr:col>2</xdr:col>
                    <xdr:colOff>215900</xdr:colOff>
                    <xdr:row>21</xdr:row>
                    <xdr:rowOff>6350</xdr:rowOff>
                  </from>
                  <to>
                    <xdr:col>2</xdr:col>
                    <xdr:colOff>457200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7" r:id="rId27" name="Check Box 191">
              <controlPr defaultSize="0" autoFill="0" autoLine="0" autoPict="0">
                <anchor moveWithCells="1">
                  <from>
                    <xdr:col>3</xdr:col>
                    <xdr:colOff>215900</xdr:colOff>
                    <xdr:row>21</xdr:row>
                    <xdr:rowOff>6350</xdr:rowOff>
                  </from>
                  <to>
                    <xdr:col>3</xdr:col>
                    <xdr:colOff>457200</xdr:colOff>
                    <xdr:row>21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8" r:id="rId28" name="Check Box 192">
              <controlPr defaultSize="0" autoFill="0" autoLine="0" autoPict="0">
                <anchor moveWithCells="1">
                  <from>
                    <xdr:col>0</xdr:col>
                    <xdr:colOff>215900</xdr:colOff>
                    <xdr:row>23</xdr:row>
                    <xdr:rowOff>6350</xdr:rowOff>
                  </from>
                  <to>
                    <xdr:col>0</xdr:col>
                    <xdr:colOff>457200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89" r:id="rId29" name="Check Box 193">
              <controlPr defaultSize="0" autoFill="0" autoLine="0" autoPict="0">
                <anchor moveWithCells="1">
                  <from>
                    <xdr:col>1</xdr:col>
                    <xdr:colOff>215900</xdr:colOff>
                    <xdr:row>23</xdr:row>
                    <xdr:rowOff>6350</xdr:rowOff>
                  </from>
                  <to>
                    <xdr:col>1</xdr:col>
                    <xdr:colOff>457200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0" r:id="rId30" name="Check Box 194">
              <controlPr defaultSize="0" autoFill="0" autoLine="0" autoPict="0">
                <anchor moveWithCells="1">
                  <from>
                    <xdr:col>2</xdr:col>
                    <xdr:colOff>215900</xdr:colOff>
                    <xdr:row>23</xdr:row>
                    <xdr:rowOff>6350</xdr:rowOff>
                  </from>
                  <to>
                    <xdr:col>2</xdr:col>
                    <xdr:colOff>457200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1" r:id="rId31" name="Check Box 195">
              <controlPr defaultSize="0" autoFill="0" autoLine="0" autoPict="0">
                <anchor moveWithCells="1">
                  <from>
                    <xdr:col>3</xdr:col>
                    <xdr:colOff>215900</xdr:colOff>
                    <xdr:row>23</xdr:row>
                    <xdr:rowOff>6350</xdr:rowOff>
                  </from>
                  <to>
                    <xdr:col>3</xdr:col>
                    <xdr:colOff>457200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2" r:id="rId32" name="Check Box 196">
              <controlPr defaultSize="0" autoFill="0" autoLine="0" autoPict="0">
                <anchor moveWithCells="1">
                  <from>
                    <xdr:col>0</xdr:col>
                    <xdr:colOff>215900</xdr:colOff>
                    <xdr:row>24</xdr:row>
                    <xdr:rowOff>6350</xdr:rowOff>
                  </from>
                  <to>
                    <xdr:col>0</xdr:col>
                    <xdr:colOff>457200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3" r:id="rId33" name="Check Box 197">
              <controlPr defaultSize="0" autoFill="0" autoLine="0" autoPict="0">
                <anchor moveWithCells="1">
                  <from>
                    <xdr:col>1</xdr:col>
                    <xdr:colOff>215900</xdr:colOff>
                    <xdr:row>24</xdr:row>
                    <xdr:rowOff>6350</xdr:rowOff>
                  </from>
                  <to>
                    <xdr:col>1</xdr:col>
                    <xdr:colOff>457200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4" r:id="rId34" name="Check Box 198">
              <controlPr defaultSize="0" autoFill="0" autoLine="0" autoPict="0">
                <anchor moveWithCells="1">
                  <from>
                    <xdr:col>2</xdr:col>
                    <xdr:colOff>215900</xdr:colOff>
                    <xdr:row>24</xdr:row>
                    <xdr:rowOff>6350</xdr:rowOff>
                  </from>
                  <to>
                    <xdr:col>2</xdr:col>
                    <xdr:colOff>457200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5" r:id="rId35" name="Check Box 199">
              <controlPr defaultSize="0" autoFill="0" autoLine="0" autoPict="0">
                <anchor moveWithCells="1">
                  <from>
                    <xdr:col>3</xdr:col>
                    <xdr:colOff>215900</xdr:colOff>
                    <xdr:row>24</xdr:row>
                    <xdr:rowOff>6350</xdr:rowOff>
                  </from>
                  <to>
                    <xdr:col>3</xdr:col>
                    <xdr:colOff>457200</xdr:colOff>
                    <xdr:row>24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6" r:id="rId36" name="Check Box 200">
              <controlPr defaultSize="0" autoFill="0" autoLine="0" autoPict="0">
                <anchor moveWithCells="1">
                  <from>
                    <xdr:col>0</xdr:col>
                    <xdr:colOff>215900</xdr:colOff>
                    <xdr:row>27</xdr:row>
                    <xdr:rowOff>6350</xdr:rowOff>
                  </from>
                  <to>
                    <xdr:col>0</xdr:col>
                    <xdr:colOff>457200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7" r:id="rId37" name="Check Box 201">
              <controlPr defaultSize="0" autoFill="0" autoLine="0" autoPict="0">
                <anchor moveWithCells="1">
                  <from>
                    <xdr:col>1</xdr:col>
                    <xdr:colOff>215900</xdr:colOff>
                    <xdr:row>27</xdr:row>
                    <xdr:rowOff>6350</xdr:rowOff>
                  </from>
                  <to>
                    <xdr:col>1</xdr:col>
                    <xdr:colOff>457200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8" r:id="rId38" name="Check Box 202">
              <controlPr defaultSize="0" autoFill="0" autoLine="0" autoPict="0">
                <anchor moveWithCells="1">
                  <from>
                    <xdr:col>2</xdr:col>
                    <xdr:colOff>215900</xdr:colOff>
                    <xdr:row>27</xdr:row>
                    <xdr:rowOff>6350</xdr:rowOff>
                  </from>
                  <to>
                    <xdr:col>2</xdr:col>
                    <xdr:colOff>457200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99" r:id="rId39" name="Check Box 203">
              <controlPr defaultSize="0" autoFill="0" autoLine="0" autoPict="0">
                <anchor moveWithCells="1">
                  <from>
                    <xdr:col>3</xdr:col>
                    <xdr:colOff>215900</xdr:colOff>
                    <xdr:row>27</xdr:row>
                    <xdr:rowOff>6350</xdr:rowOff>
                  </from>
                  <to>
                    <xdr:col>3</xdr:col>
                    <xdr:colOff>457200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0" r:id="rId40" name="Check Box 204">
              <controlPr defaultSize="0" autoFill="0" autoLine="0" autoPict="0">
                <anchor moveWithCells="1">
                  <from>
                    <xdr:col>0</xdr:col>
                    <xdr:colOff>215900</xdr:colOff>
                    <xdr:row>29</xdr:row>
                    <xdr:rowOff>6350</xdr:rowOff>
                  </from>
                  <to>
                    <xdr:col>0</xdr:col>
                    <xdr:colOff>457200</xdr:colOff>
                    <xdr:row>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" r:id="rId41" name="Check Box 205">
              <controlPr defaultSize="0" autoFill="0" autoLine="0" autoPict="0">
                <anchor moveWithCells="1">
                  <from>
                    <xdr:col>1</xdr:col>
                    <xdr:colOff>215900</xdr:colOff>
                    <xdr:row>29</xdr:row>
                    <xdr:rowOff>6350</xdr:rowOff>
                  </from>
                  <to>
                    <xdr:col>1</xdr:col>
                    <xdr:colOff>457200</xdr:colOff>
                    <xdr:row>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" r:id="rId42" name="Check Box 206">
              <controlPr defaultSize="0" autoFill="0" autoLine="0" autoPict="0">
                <anchor moveWithCells="1">
                  <from>
                    <xdr:col>2</xdr:col>
                    <xdr:colOff>215900</xdr:colOff>
                    <xdr:row>29</xdr:row>
                    <xdr:rowOff>6350</xdr:rowOff>
                  </from>
                  <to>
                    <xdr:col>2</xdr:col>
                    <xdr:colOff>457200</xdr:colOff>
                    <xdr:row>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" r:id="rId43" name="Check Box 207">
              <controlPr defaultSize="0" autoFill="0" autoLine="0" autoPict="0">
                <anchor moveWithCells="1">
                  <from>
                    <xdr:col>3</xdr:col>
                    <xdr:colOff>215900</xdr:colOff>
                    <xdr:row>29</xdr:row>
                    <xdr:rowOff>6350</xdr:rowOff>
                  </from>
                  <to>
                    <xdr:col>3</xdr:col>
                    <xdr:colOff>457200</xdr:colOff>
                    <xdr:row>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" r:id="rId44" name="Check Box 208">
              <controlPr defaultSize="0" autoFill="0" autoLine="0" autoPict="0">
                <anchor moveWithCells="1">
                  <from>
                    <xdr:col>0</xdr:col>
                    <xdr:colOff>215900</xdr:colOff>
                    <xdr:row>30</xdr:row>
                    <xdr:rowOff>6350</xdr:rowOff>
                  </from>
                  <to>
                    <xdr:col>0</xdr:col>
                    <xdr:colOff>457200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5" r:id="rId45" name="Check Box 209">
              <controlPr defaultSize="0" autoFill="0" autoLine="0" autoPict="0">
                <anchor moveWithCells="1">
                  <from>
                    <xdr:col>1</xdr:col>
                    <xdr:colOff>215900</xdr:colOff>
                    <xdr:row>30</xdr:row>
                    <xdr:rowOff>6350</xdr:rowOff>
                  </from>
                  <to>
                    <xdr:col>1</xdr:col>
                    <xdr:colOff>457200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6" r:id="rId46" name="Check Box 210">
              <controlPr defaultSize="0" autoFill="0" autoLine="0" autoPict="0">
                <anchor moveWithCells="1">
                  <from>
                    <xdr:col>2</xdr:col>
                    <xdr:colOff>215900</xdr:colOff>
                    <xdr:row>30</xdr:row>
                    <xdr:rowOff>6350</xdr:rowOff>
                  </from>
                  <to>
                    <xdr:col>2</xdr:col>
                    <xdr:colOff>457200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7" r:id="rId47" name="Check Box 211">
              <controlPr defaultSize="0" autoFill="0" autoLine="0" autoPict="0">
                <anchor moveWithCells="1">
                  <from>
                    <xdr:col>3</xdr:col>
                    <xdr:colOff>215900</xdr:colOff>
                    <xdr:row>30</xdr:row>
                    <xdr:rowOff>6350</xdr:rowOff>
                  </from>
                  <to>
                    <xdr:col>3</xdr:col>
                    <xdr:colOff>457200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8" r:id="rId48" name="Check Box 212">
              <controlPr defaultSize="0" autoFill="0" autoLine="0" autoPict="0">
                <anchor moveWithCells="1">
                  <from>
                    <xdr:col>0</xdr:col>
                    <xdr:colOff>215900</xdr:colOff>
                    <xdr:row>31</xdr:row>
                    <xdr:rowOff>6350</xdr:rowOff>
                  </from>
                  <to>
                    <xdr:col>0</xdr:col>
                    <xdr:colOff>457200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9" r:id="rId49" name="Check Box 213">
              <controlPr defaultSize="0" autoFill="0" autoLine="0" autoPict="0">
                <anchor moveWithCells="1">
                  <from>
                    <xdr:col>1</xdr:col>
                    <xdr:colOff>215900</xdr:colOff>
                    <xdr:row>31</xdr:row>
                    <xdr:rowOff>6350</xdr:rowOff>
                  </from>
                  <to>
                    <xdr:col>1</xdr:col>
                    <xdr:colOff>457200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0" r:id="rId50" name="Check Box 214">
              <controlPr defaultSize="0" autoFill="0" autoLine="0" autoPict="0">
                <anchor moveWithCells="1">
                  <from>
                    <xdr:col>2</xdr:col>
                    <xdr:colOff>215900</xdr:colOff>
                    <xdr:row>31</xdr:row>
                    <xdr:rowOff>6350</xdr:rowOff>
                  </from>
                  <to>
                    <xdr:col>2</xdr:col>
                    <xdr:colOff>457200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1" r:id="rId51" name="Check Box 215">
              <controlPr defaultSize="0" autoFill="0" autoLine="0" autoPict="0">
                <anchor moveWithCells="1">
                  <from>
                    <xdr:col>3</xdr:col>
                    <xdr:colOff>215900</xdr:colOff>
                    <xdr:row>31</xdr:row>
                    <xdr:rowOff>6350</xdr:rowOff>
                  </from>
                  <to>
                    <xdr:col>3</xdr:col>
                    <xdr:colOff>457200</xdr:colOff>
                    <xdr:row>31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2" r:id="rId52" name="Check Box 216">
              <controlPr defaultSize="0" autoFill="0" autoLine="0" autoPict="0">
                <anchor moveWithCells="1">
                  <from>
                    <xdr:col>0</xdr:col>
                    <xdr:colOff>215900</xdr:colOff>
                    <xdr:row>32</xdr:row>
                    <xdr:rowOff>6350</xdr:rowOff>
                  </from>
                  <to>
                    <xdr:col>0</xdr:col>
                    <xdr:colOff>457200</xdr:colOff>
                    <xdr:row>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3" r:id="rId53" name="Check Box 217">
              <controlPr defaultSize="0" autoFill="0" autoLine="0" autoPict="0">
                <anchor moveWithCells="1">
                  <from>
                    <xdr:col>1</xdr:col>
                    <xdr:colOff>215900</xdr:colOff>
                    <xdr:row>32</xdr:row>
                    <xdr:rowOff>6350</xdr:rowOff>
                  </from>
                  <to>
                    <xdr:col>1</xdr:col>
                    <xdr:colOff>457200</xdr:colOff>
                    <xdr:row>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4" r:id="rId54" name="Check Box 218">
              <controlPr defaultSize="0" autoFill="0" autoLine="0" autoPict="0">
                <anchor moveWithCells="1">
                  <from>
                    <xdr:col>2</xdr:col>
                    <xdr:colOff>215900</xdr:colOff>
                    <xdr:row>32</xdr:row>
                    <xdr:rowOff>6350</xdr:rowOff>
                  </from>
                  <to>
                    <xdr:col>2</xdr:col>
                    <xdr:colOff>457200</xdr:colOff>
                    <xdr:row>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5" r:id="rId55" name="Check Box 219">
              <controlPr defaultSize="0" autoFill="0" autoLine="0" autoPict="0">
                <anchor moveWithCells="1">
                  <from>
                    <xdr:col>3</xdr:col>
                    <xdr:colOff>215900</xdr:colOff>
                    <xdr:row>32</xdr:row>
                    <xdr:rowOff>6350</xdr:rowOff>
                  </from>
                  <to>
                    <xdr:col>3</xdr:col>
                    <xdr:colOff>457200</xdr:colOff>
                    <xdr:row>32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6" r:id="rId56" name="Check Box 220">
              <controlPr defaultSize="0" autoFill="0" autoLine="0" autoPict="0">
                <anchor moveWithCells="1">
                  <from>
                    <xdr:col>0</xdr:col>
                    <xdr:colOff>215900</xdr:colOff>
                    <xdr:row>34</xdr:row>
                    <xdr:rowOff>6350</xdr:rowOff>
                  </from>
                  <to>
                    <xdr:col>0</xdr:col>
                    <xdr:colOff>457200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7" r:id="rId57" name="Check Box 221">
              <controlPr defaultSize="0" autoFill="0" autoLine="0" autoPict="0">
                <anchor moveWithCells="1">
                  <from>
                    <xdr:col>1</xdr:col>
                    <xdr:colOff>215900</xdr:colOff>
                    <xdr:row>34</xdr:row>
                    <xdr:rowOff>6350</xdr:rowOff>
                  </from>
                  <to>
                    <xdr:col>1</xdr:col>
                    <xdr:colOff>457200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8" r:id="rId58" name="Check Box 222">
              <controlPr defaultSize="0" autoFill="0" autoLine="0" autoPict="0">
                <anchor moveWithCells="1">
                  <from>
                    <xdr:col>2</xdr:col>
                    <xdr:colOff>215900</xdr:colOff>
                    <xdr:row>34</xdr:row>
                    <xdr:rowOff>6350</xdr:rowOff>
                  </from>
                  <to>
                    <xdr:col>2</xdr:col>
                    <xdr:colOff>457200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19" r:id="rId59" name="Check Box 223">
              <controlPr defaultSize="0" autoFill="0" autoLine="0" autoPict="0">
                <anchor moveWithCells="1">
                  <from>
                    <xdr:col>3</xdr:col>
                    <xdr:colOff>215900</xdr:colOff>
                    <xdr:row>34</xdr:row>
                    <xdr:rowOff>6350</xdr:rowOff>
                  </from>
                  <to>
                    <xdr:col>3</xdr:col>
                    <xdr:colOff>457200</xdr:colOff>
                    <xdr:row>34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0" r:id="rId60" name="Check Box 224">
              <controlPr defaultSize="0" autoFill="0" autoLine="0" autoPict="0">
                <anchor moveWithCells="1">
                  <from>
                    <xdr:col>0</xdr:col>
                    <xdr:colOff>215900</xdr:colOff>
                    <xdr:row>35</xdr:row>
                    <xdr:rowOff>6350</xdr:rowOff>
                  </from>
                  <to>
                    <xdr:col>0</xdr:col>
                    <xdr:colOff>457200</xdr:colOff>
                    <xdr:row>35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1" r:id="rId61" name="Check Box 225">
              <controlPr defaultSize="0" autoFill="0" autoLine="0" autoPict="0">
                <anchor moveWithCells="1">
                  <from>
                    <xdr:col>1</xdr:col>
                    <xdr:colOff>215900</xdr:colOff>
                    <xdr:row>35</xdr:row>
                    <xdr:rowOff>6350</xdr:rowOff>
                  </from>
                  <to>
                    <xdr:col>1</xdr:col>
                    <xdr:colOff>457200</xdr:colOff>
                    <xdr:row>35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2" r:id="rId62" name="Check Box 226">
              <controlPr defaultSize="0" autoFill="0" autoLine="0" autoPict="0">
                <anchor moveWithCells="1">
                  <from>
                    <xdr:col>2</xdr:col>
                    <xdr:colOff>215900</xdr:colOff>
                    <xdr:row>35</xdr:row>
                    <xdr:rowOff>6350</xdr:rowOff>
                  </from>
                  <to>
                    <xdr:col>2</xdr:col>
                    <xdr:colOff>457200</xdr:colOff>
                    <xdr:row>35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3" r:id="rId63" name="Check Box 227">
              <controlPr defaultSize="0" autoFill="0" autoLine="0" autoPict="0">
                <anchor moveWithCells="1">
                  <from>
                    <xdr:col>3</xdr:col>
                    <xdr:colOff>215900</xdr:colOff>
                    <xdr:row>35</xdr:row>
                    <xdr:rowOff>6350</xdr:rowOff>
                  </from>
                  <to>
                    <xdr:col>3</xdr:col>
                    <xdr:colOff>457200</xdr:colOff>
                    <xdr:row>35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4" r:id="rId64" name="Check Box 228">
              <controlPr defaultSize="0" autoFill="0" autoLine="0" autoPict="0">
                <anchor moveWithCells="1">
                  <from>
                    <xdr:col>0</xdr:col>
                    <xdr:colOff>215900</xdr:colOff>
                    <xdr:row>14</xdr:row>
                    <xdr:rowOff>6350</xdr:rowOff>
                  </from>
                  <to>
                    <xdr:col>0</xdr:col>
                    <xdr:colOff>457200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5" r:id="rId65" name="Check Box 229">
              <controlPr defaultSize="0" autoFill="0" autoLine="0" autoPict="0">
                <anchor moveWithCells="1">
                  <from>
                    <xdr:col>1</xdr:col>
                    <xdr:colOff>215900</xdr:colOff>
                    <xdr:row>14</xdr:row>
                    <xdr:rowOff>6350</xdr:rowOff>
                  </from>
                  <to>
                    <xdr:col>1</xdr:col>
                    <xdr:colOff>457200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6" r:id="rId66" name="Check Box 230">
              <controlPr defaultSize="0" autoFill="0" autoLine="0" autoPict="0">
                <anchor moveWithCells="1">
                  <from>
                    <xdr:col>2</xdr:col>
                    <xdr:colOff>215900</xdr:colOff>
                    <xdr:row>14</xdr:row>
                    <xdr:rowOff>6350</xdr:rowOff>
                  </from>
                  <to>
                    <xdr:col>2</xdr:col>
                    <xdr:colOff>457200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7" r:id="rId67" name="Check Box 231">
              <controlPr defaultSize="0" autoFill="0" autoLine="0" autoPict="0">
                <anchor moveWithCells="1">
                  <from>
                    <xdr:col>3</xdr:col>
                    <xdr:colOff>215900</xdr:colOff>
                    <xdr:row>14</xdr:row>
                    <xdr:rowOff>6350</xdr:rowOff>
                  </from>
                  <to>
                    <xdr:col>3</xdr:col>
                    <xdr:colOff>457200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8" r:id="rId68" name="Check Box 232">
              <controlPr defaultSize="0" autoFill="0" autoLine="0" autoPict="0">
                <anchor moveWithCells="1">
                  <from>
                    <xdr:col>0</xdr:col>
                    <xdr:colOff>215900</xdr:colOff>
                    <xdr:row>15</xdr:row>
                    <xdr:rowOff>6350</xdr:rowOff>
                  </from>
                  <to>
                    <xdr:col>0</xdr:col>
                    <xdr:colOff>457200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29" r:id="rId69" name="Check Box 233">
              <controlPr defaultSize="0" autoFill="0" autoLine="0" autoPict="0">
                <anchor moveWithCells="1">
                  <from>
                    <xdr:col>1</xdr:col>
                    <xdr:colOff>215900</xdr:colOff>
                    <xdr:row>16</xdr:row>
                    <xdr:rowOff>6350</xdr:rowOff>
                  </from>
                  <to>
                    <xdr:col>1</xdr:col>
                    <xdr:colOff>457200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0" r:id="rId70" name="Check Box 234">
              <controlPr defaultSize="0" autoFill="0" autoLine="0" autoPict="0">
                <anchor moveWithCells="1">
                  <from>
                    <xdr:col>3</xdr:col>
                    <xdr:colOff>215900</xdr:colOff>
                    <xdr:row>18</xdr:row>
                    <xdr:rowOff>6350</xdr:rowOff>
                  </from>
                  <to>
                    <xdr:col>3</xdr:col>
                    <xdr:colOff>457200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31" r:id="rId71" name="Check Box 235">
              <controlPr defaultSize="0" autoFill="0" autoLine="0" autoPict="0">
                <anchor moveWithCells="1">
                  <from>
                    <xdr:col>2</xdr:col>
                    <xdr:colOff>215900</xdr:colOff>
                    <xdr:row>17</xdr:row>
                    <xdr:rowOff>6350</xdr:rowOff>
                  </from>
                  <to>
                    <xdr:col>2</xdr:col>
                    <xdr:colOff>457200</xdr:colOff>
                    <xdr:row>17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Proposed Budget</vt:lpstr>
      <vt:lpstr>Invoice Template</vt:lpstr>
      <vt:lpstr>Proposed Budget Instructions</vt:lpstr>
      <vt:lpstr>Invoice Template Instructions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</dc:creator>
  <cp:lastModifiedBy>Educ</cp:lastModifiedBy>
  <dcterms:created xsi:type="dcterms:W3CDTF">2019-07-07T19:08:39Z</dcterms:created>
  <dcterms:modified xsi:type="dcterms:W3CDTF">2025-06-18T23:44:48Z</dcterms:modified>
</cp:coreProperties>
</file>